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120" windowHeight="9120" tabRatio="595" activeTab="2"/>
  </bookViews>
  <sheets>
    <sheet name="№_8(1)" sheetId="15" r:id="rId1"/>
    <sheet name="№_8(2)" sheetId="16" r:id="rId2"/>
    <sheet name="№_8(3)" sheetId="25" r:id="rId3"/>
  </sheets>
  <calcPr calcId="124519"/>
</workbook>
</file>

<file path=xl/calcChain.xml><?xml version="1.0" encoding="utf-8"?>
<calcChain xmlns="http://schemas.openxmlformats.org/spreadsheetml/2006/main">
  <c r="S7" i="25"/>
  <c r="K30"/>
  <c r="K39"/>
  <c r="K10"/>
  <c r="K7"/>
  <c r="K29"/>
  <c r="K22"/>
  <c r="K16"/>
  <c r="K14"/>
  <c r="R15" i="16"/>
  <c r="R13"/>
  <c r="R9"/>
  <c r="R8"/>
  <c r="K47" i="25"/>
  <c r="K49"/>
</calcChain>
</file>

<file path=xl/sharedStrings.xml><?xml version="1.0" encoding="utf-8"?>
<sst xmlns="http://schemas.openxmlformats.org/spreadsheetml/2006/main" count="167" uniqueCount="135">
  <si>
    <t xml:space="preserve">                                                 Приложение № 8
к Инструкции о порядке открытия и ведения счетов, учета, отчетности и перечисления денежных средств бюджета муниципального образования, выделенных избирательным комиссиям на подготовку и проведение выборов в органы местного самоуправления.</t>
  </si>
  <si>
    <t>ОТЧЕТ
о поступлении и расходовании средств бюджета муниципального образования, выделенных избирательной комиссии  на подготовку и проведение выборов в органы местного самоуправления</t>
  </si>
  <si>
    <t xml:space="preserve">(полное наименование территориальной избирательной комиссии (ИКМО) </t>
  </si>
  <si>
    <t>территориальные избирательные комиссии (ИКМО)</t>
  </si>
  <si>
    <t xml:space="preserve">территориальных  избирательных комиссий (ИКМО)
</t>
  </si>
  <si>
    <t>расходы 
территориальной избирательной комиссии  (ИКМО)</t>
  </si>
  <si>
    <t xml:space="preserve">Выделено средств бюджета муниципального образования на подготовку и проведение выборов </t>
  </si>
  <si>
    <t>Израсходовано средств  бюджета муниципального образования на подготовку и проведение выборов, всего</t>
  </si>
  <si>
    <t>Всего</t>
  </si>
  <si>
    <t>033</t>
  </si>
  <si>
    <t>спецсвязь</t>
  </si>
  <si>
    <t>КОДЫ</t>
  </si>
  <si>
    <t>Форма по ОКУД</t>
  </si>
  <si>
    <t>всего</t>
  </si>
  <si>
    <t>Сумма расходов,
всего</t>
  </si>
  <si>
    <t>Наименование показателя</t>
  </si>
  <si>
    <t>060</t>
  </si>
  <si>
    <t>010</t>
  </si>
  <si>
    <t>020</t>
  </si>
  <si>
    <t>030</t>
  </si>
  <si>
    <t>работающих на постоянной (штатной) основе</t>
  </si>
  <si>
    <t>031</t>
  </si>
  <si>
    <t>032</t>
  </si>
  <si>
    <t xml:space="preserve">в том числе: </t>
  </si>
  <si>
    <t>040</t>
  </si>
  <si>
    <t>050</t>
  </si>
  <si>
    <t>РАЗДЕЛ I.     ИСХОДНЫЕ ДАННЫЕ</t>
  </si>
  <si>
    <t>компенсация членам комиссии с правом решающего голоса, освобожденным от основной работы на период выборов (референдума)</t>
  </si>
  <si>
    <t>061</t>
  </si>
  <si>
    <t>070</t>
  </si>
  <si>
    <t>080</t>
  </si>
  <si>
    <t>090</t>
  </si>
  <si>
    <t>100</t>
  </si>
  <si>
    <t xml:space="preserve">Начисления на оплату труда </t>
  </si>
  <si>
    <t>110</t>
  </si>
  <si>
    <t>120</t>
  </si>
  <si>
    <t>расходы на изготовление другой печатной продукции</t>
  </si>
  <si>
    <t>Транспортные расходы, всего</t>
  </si>
  <si>
    <t>130</t>
  </si>
  <si>
    <t>при использовании авиационного транспорта</t>
  </si>
  <si>
    <t xml:space="preserve">при использовании других видов транспорта </t>
  </si>
  <si>
    <t>Расходы на связь, всего</t>
  </si>
  <si>
    <t>140</t>
  </si>
  <si>
    <t>абонентская плата</t>
  </si>
  <si>
    <t>141</t>
  </si>
  <si>
    <t>междугородная и факсимильная</t>
  </si>
  <si>
    <t>142</t>
  </si>
  <si>
    <t>прием и передача информации по радиосвязи</t>
  </si>
  <si>
    <t>143</t>
  </si>
  <si>
    <t>почтово-телеграфные расходы</t>
  </si>
  <si>
    <t>144</t>
  </si>
  <si>
    <t>145</t>
  </si>
  <si>
    <t>150</t>
  </si>
  <si>
    <t>160</t>
  </si>
  <si>
    <t>170</t>
  </si>
  <si>
    <t>180</t>
  </si>
  <si>
    <t>190</t>
  </si>
  <si>
    <t>200</t>
  </si>
  <si>
    <t>в том числе:</t>
  </si>
  <si>
    <t>в том числе</t>
  </si>
  <si>
    <t>МП</t>
  </si>
  <si>
    <t>Код строки</t>
  </si>
  <si>
    <t>Командировочные расходы</t>
  </si>
  <si>
    <t>Канцелярские расходы</t>
  </si>
  <si>
    <t>из них</t>
  </si>
  <si>
    <t>(подпись)</t>
  </si>
  <si>
    <t>Председатель</t>
  </si>
  <si>
    <t>(расшифровка подписи)</t>
  </si>
  <si>
    <t xml:space="preserve">расходы на изготовление избирательных бюллетеней </t>
  </si>
  <si>
    <t>Расходы на изготовление печатной продукции, всего</t>
  </si>
  <si>
    <t xml:space="preserve">             по ОКЕИ          </t>
  </si>
  <si>
    <t>другие аналогичные расходы на связь</t>
  </si>
  <si>
    <t>0503604</t>
  </si>
  <si>
    <t xml:space="preserve">      Форма 0503604  с.2</t>
  </si>
  <si>
    <t>других членов комиссии с правом решающего голоса</t>
  </si>
  <si>
    <t>Единица измерения: руб. (с точностью до второго десятичного знака 0, 00)</t>
  </si>
  <si>
    <t>дополнительная оплата труда (вознаграждение) членов комиссии с правом решающего голоса, всего</t>
  </si>
  <si>
    <t>062</t>
  </si>
  <si>
    <t>дополнительная оплата труда (вознаграждение) работников аппарата комиссии, работающих на штатной основе</t>
  </si>
  <si>
    <t>063</t>
  </si>
  <si>
    <t>091</t>
  </si>
  <si>
    <t>092</t>
  </si>
  <si>
    <t>101</t>
  </si>
  <si>
    <t>102</t>
  </si>
  <si>
    <t>111</t>
  </si>
  <si>
    <t>112</t>
  </si>
  <si>
    <t>113</t>
  </si>
  <si>
    <t>114</t>
  </si>
  <si>
    <t>115</t>
  </si>
  <si>
    <t>116</t>
  </si>
  <si>
    <t>изготовление стендов, вывесок, указателей, печатей и др.</t>
  </si>
  <si>
    <t>для сборки, разборки технологического оборудования</t>
  </si>
  <si>
    <t>для транспортных и погрузочно-разгрузочных работ</t>
  </si>
  <si>
    <t>151</t>
  </si>
  <si>
    <t>152</t>
  </si>
  <si>
    <t>153</t>
  </si>
  <si>
    <t>154</t>
  </si>
  <si>
    <t>приобретение  малоценных  и быстроизнашивающихся материальных ценностей, расходных материалов</t>
  </si>
  <si>
    <t>(дата подписания )</t>
  </si>
  <si>
    <t>Выплаты  гражданам, привлекавшимся к работе в комиссиях по гражданско-правовым договорам, всего</t>
  </si>
  <si>
    <t>Остаток средств на дату подписания отчета (подтверждается банком)
стр. 190 - стр. 180</t>
  </si>
  <si>
    <t>приобретение технологического оборудования (кабин, ящиков,  уголков и др.)</t>
  </si>
  <si>
    <t>изготовление  технологического оборудования (кабин, ящиков,  уголков и др.)</t>
  </si>
  <si>
    <t xml:space="preserve">Наименование избирательной
комиссии </t>
  </si>
  <si>
    <t>Дата голосования на выборах</t>
  </si>
  <si>
    <t>Дата представления отчета</t>
  </si>
  <si>
    <t xml:space="preserve">участковые  избирательные комиссии </t>
  </si>
  <si>
    <t xml:space="preserve">Численность избирателей  на территории города Москвы, чел. </t>
  </si>
  <si>
    <t>Количество избирательных комиссий, ед.</t>
  </si>
  <si>
    <t>Численность членов избирательных комиссий с правом решающего голоса, чел., всего</t>
  </si>
  <si>
    <t xml:space="preserve">освобожденных от основной работы в период выборов </t>
  </si>
  <si>
    <t>Численность работников аппарата избирательной комиссии, работающих на штатной основе, чел.</t>
  </si>
  <si>
    <t>Численность граждан, привлекавшихся в период выборов к работе в комиссии, чел.</t>
  </si>
  <si>
    <t>*</t>
  </si>
  <si>
    <t>РАЗДЕЛ II. ФАКТИЧЕСКИЕ РАСХОДЫ НА ПОДГОТОВКУ И ПРОВЕДЕНИЕ ВЫБОРОВ</t>
  </si>
  <si>
    <t xml:space="preserve">расходы за участковые избирательные комиссии </t>
  </si>
  <si>
    <t xml:space="preserve">Оплата питания  в день голосования на  выборах </t>
  </si>
  <si>
    <t>Расходы на оборудование и содержание помещений и избирательных участков, всего</t>
  </si>
  <si>
    <t>другие  расходы на оборудование и содержание помещений и избирательных участков</t>
  </si>
  <si>
    <t>для выполнения работ по содержанию помещений избирательных комиссий, участков для голосования</t>
  </si>
  <si>
    <t xml:space="preserve">для выполнения других работ, связанных с подготовкой и проведением выборов </t>
  </si>
  <si>
    <t xml:space="preserve">Расходы, связанные с информированием избирателей </t>
  </si>
  <si>
    <t>Другие расходы, связанные с подготовкой и проведением выборов</t>
  </si>
  <si>
    <t>"  ______  "  _____________________  20  ___ г.</t>
  </si>
  <si>
    <t>Бухгалтер</t>
  </si>
  <si>
    <t xml:space="preserve">расходы участковых  избирательных комиссий </t>
  </si>
  <si>
    <t>Компенсация, дополнительная оплата труда (вознаграждение), всего,</t>
  </si>
  <si>
    <t>Ю.С.Кравец</t>
  </si>
  <si>
    <t>С.Г.Добродеева</t>
  </si>
  <si>
    <t>по состоянию на "02"  октября  2017г.</t>
  </si>
  <si>
    <t>Территориальная избирательная комиссия района Чертаново Южное</t>
  </si>
  <si>
    <t>10.09.2017г.</t>
  </si>
  <si>
    <t>01.11.2017г.</t>
  </si>
  <si>
    <t>Территориальной избирательной комиссии Чертаново Южное</t>
  </si>
  <si>
    <t>ноября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</si>
</sst>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4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2" fillId="0" borderId="0" xfId="0" applyFont="1" applyBorder="1" applyAlignment="1"/>
    <xf numFmtId="49" fontId="2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" fillId="0" borderId="0" xfId="0" applyFont="1" applyBorder="1"/>
    <xf numFmtId="0" fontId="13" fillId="0" borderId="0" xfId="0" applyFont="1" applyBorder="1"/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2" xfId="0" applyBorder="1" applyAlignment="1">
      <alignment wrapText="1"/>
    </xf>
    <xf numFmtId="49" fontId="7" fillId="0" borderId="0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 wrapText="1"/>
    </xf>
    <xf numFmtId="4" fontId="10" fillId="0" borderId="9" xfId="0" applyNumberFormat="1" applyFont="1" applyBorder="1" applyAlignment="1">
      <alignment horizontal="center" wrapText="1"/>
    </xf>
    <xf numFmtId="4" fontId="10" fillId="0" borderId="11" xfId="0" applyNumberFormat="1" applyFont="1" applyBorder="1" applyAlignment="1">
      <alignment horizontal="center" wrapText="1"/>
    </xf>
    <xf numFmtId="4" fontId="10" fillId="0" borderId="7" xfId="0" applyNumberFormat="1" applyFont="1" applyBorder="1" applyAlignment="1">
      <alignment horizontal="center" wrapText="1"/>
    </xf>
    <xf numFmtId="4" fontId="10" fillId="0" borderId="8" xfId="0" applyNumberFormat="1" applyFont="1" applyBorder="1" applyAlignment="1">
      <alignment horizontal="center" wrapText="1"/>
    </xf>
    <xf numFmtId="4" fontId="10" fillId="0" borderId="12" xfId="0" applyNumberFormat="1" applyFont="1" applyBorder="1" applyAlignment="1">
      <alignment horizontal="center" wrapText="1"/>
    </xf>
    <xf numFmtId="4" fontId="10" fillId="0" borderId="13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 wrapText="1"/>
    </xf>
    <xf numFmtId="49" fontId="5" fillId="0" borderId="19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5" fillId="0" borderId="1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7" fillId="0" borderId="11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38" xfId="0" applyFont="1" applyBorder="1" applyAlignment="1">
      <alignment wrapText="1"/>
    </xf>
    <xf numFmtId="49" fontId="7" fillId="0" borderId="39" xfId="0" applyNumberFormat="1" applyFont="1" applyBorder="1" applyAlignment="1">
      <alignment horizontal="center" wrapText="1"/>
    </xf>
    <xf numFmtId="49" fontId="7" fillId="0" borderId="28" xfId="0" applyNumberFormat="1" applyFont="1" applyBorder="1" applyAlignment="1">
      <alignment horizontal="center" wrapText="1"/>
    </xf>
    <xf numFmtId="0" fontId="10" fillId="0" borderId="28" xfId="0" applyFont="1" applyBorder="1" applyAlignment="1">
      <alignment wrapText="1"/>
    </xf>
    <xf numFmtId="49" fontId="7" fillId="0" borderId="31" xfId="0" applyNumberFormat="1" applyFont="1" applyBorder="1" applyAlignment="1">
      <alignment horizontal="center" wrapText="1"/>
    </xf>
    <xf numFmtId="49" fontId="7" fillId="0" borderId="14" xfId="0" applyNumberFormat="1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wrapText="1" indent="3"/>
    </xf>
    <xf numFmtId="49" fontId="7" fillId="0" borderId="5" xfId="0" applyNumberFormat="1" applyFont="1" applyBorder="1" applyAlignment="1">
      <alignment horizontal="center" wrapText="1"/>
    </xf>
    <xf numFmtId="49" fontId="7" fillId="0" borderId="20" xfId="0" applyNumberFormat="1" applyFont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0" fontId="7" fillId="0" borderId="11" xfId="0" applyFont="1" applyBorder="1" applyAlignment="1">
      <alignment horizontal="left" wrapText="1" indent="3"/>
    </xf>
    <xf numFmtId="0" fontId="7" fillId="0" borderId="14" xfId="0" applyFont="1" applyBorder="1" applyAlignment="1">
      <alignment horizontal="left" wrapText="1" indent="3"/>
    </xf>
    <xf numFmtId="0" fontId="7" fillId="0" borderId="9" xfId="0" applyFont="1" applyBorder="1" applyAlignment="1">
      <alignment horizontal="left" wrapText="1" indent="3"/>
    </xf>
    <xf numFmtId="0" fontId="7" fillId="0" borderId="20" xfId="0" applyFont="1" applyBorder="1" applyAlignment="1">
      <alignment horizontal="left" wrapText="1" indent="3"/>
    </xf>
    <xf numFmtId="0" fontId="7" fillId="0" borderId="21" xfId="0" applyFont="1" applyBorder="1" applyAlignment="1">
      <alignment horizontal="left" wrapText="1" indent="3"/>
    </xf>
    <xf numFmtId="0" fontId="7" fillId="0" borderId="22" xfId="0" applyFont="1" applyBorder="1" applyAlignment="1">
      <alignment horizontal="left" wrapText="1" indent="3"/>
    </xf>
    <xf numFmtId="49" fontId="7" fillId="0" borderId="34" xfId="0" applyNumberFormat="1" applyFont="1" applyBorder="1" applyAlignment="1">
      <alignment horizontal="center" wrapText="1"/>
    </xf>
    <xf numFmtId="49" fontId="7" fillId="0" borderId="21" xfId="0" applyNumberFormat="1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27" xfId="0" applyFont="1" applyBorder="1" applyAlignment="1">
      <alignment wrapText="1"/>
    </xf>
    <xf numFmtId="0" fontId="7" fillId="0" borderId="2" xfId="0" applyFont="1" applyBorder="1" applyAlignment="1">
      <alignment horizontal="left" wrapText="1" indent="6"/>
    </xf>
    <xf numFmtId="0" fontId="7" fillId="0" borderId="8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7" fillId="0" borderId="7" xfId="0" applyFont="1" applyBorder="1" applyAlignment="1">
      <alignment wrapText="1"/>
    </xf>
    <xf numFmtId="49" fontId="7" fillId="0" borderId="32" xfId="0" applyNumberFormat="1" applyFont="1" applyBorder="1" applyAlignment="1">
      <alignment horizontal="center" wrapText="1"/>
    </xf>
    <xf numFmtId="49" fontId="7" fillId="0" borderId="27" xfId="0" applyNumberFormat="1" applyFont="1" applyBorder="1" applyAlignment="1">
      <alignment horizontal="center" wrapText="1"/>
    </xf>
    <xf numFmtId="49" fontId="7" fillId="0" borderId="33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0" fillId="0" borderId="24" xfId="0" applyFont="1" applyBorder="1" applyAlignment="1">
      <alignment wrapText="1"/>
    </xf>
    <xf numFmtId="0" fontId="10" fillId="0" borderId="29" xfId="0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wrapText="1"/>
    </xf>
    <xf numFmtId="49" fontId="7" fillId="0" borderId="23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1" fillId="0" borderId="0" xfId="0" applyFont="1" applyBorder="1"/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wrapText="1"/>
    </xf>
    <xf numFmtId="4" fontId="9" fillId="0" borderId="29" xfId="0" applyNumberFormat="1" applyFont="1" applyBorder="1" applyAlignment="1">
      <alignment horizontal="center" wrapText="1"/>
    </xf>
    <xf numFmtId="4" fontId="9" fillId="0" borderId="59" xfId="0" applyNumberFormat="1" applyFont="1" applyBorder="1" applyAlignment="1">
      <alignment horizontal="center" wrapText="1"/>
    </xf>
    <xf numFmtId="0" fontId="10" fillId="0" borderId="57" xfId="0" applyFont="1" applyBorder="1" applyAlignment="1">
      <alignment horizontal="center" wrapText="1"/>
    </xf>
    <xf numFmtId="4" fontId="10" fillId="0" borderId="57" xfId="0" applyNumberFormat="1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59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9" fillId="0" borderId="59" xfId="0" applyFont="1" applyBorder="1" applyAlignment="1">
      <alignment horizontal="center" wrapText="1"/>
    </xf>
    <xf numFmtId="4" fontId="10" fillId="0" borderId="60" xfId="0" applyNumberFormat="1" applyFont="1" applyBorder="1" applyAlignment="1">
      <alignment horizontal="center" wrapText="1"/>
    </xf>
    <xf numFmtId="4" fontId="10" fillId="0" borderId="22" xfId="0" applyNumberFormat="1" applyFont="1" applyBorder="1" applyAlignment="1">
      <alignment horizontal="center" wrapText="1"/>
    </xf>
    <xf numFmtId="4" fontId="10" fillId="0" borderId="6" xfId="0" applyNumberFormat="1" applyFont="1" applyBorder="1" applyAlignment="1">
      <alignment horizontal="center" wrapText="1"/>
    </xf>
    <xf numFmtId="4" fontId="9" fillId="0" borderId="22" xfId="0" applyNumberFormat="1" applyFont="1" applyBorder="1" applyAlignment="1">
      <alignment horizontal="center" wrapText="1"/>
    </xf>
    <xf numFmtId="4" fontId="9" fillId="0" borderId="6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0" fillId="0" borderId="20" xfId="0" applyNumberFormat="1" applyFont="1" applyBorder="1" applyAlignment="1">
      <alignment horizontal="center" wrapText="1"/>
    </xf>
    <xf numFmtId="49" fontId="7" fillId="0" borderId="58" xfId="0" applyNumberFormat="1" applyFont="1" applyBorder="1" applyAlignment="1">
      <alignment horizontal="center" vertical="top" wrapText="1"/>
    </xf>
    <xf numFmtId="49" fontId="7" fillId="0" borderId="57" xfId="0" applyNumberFormat="1" applyFont="1" applyBorder="1" applyAlignment="1">
      <alignment horizontal="center" vertical="top" wrapText="1"/>
    </xf>
    <xf numFmtId="4" fontId="10" fillId="0" borderId="9" xfId="0" applyNumberFormat="1" applyFont="1" applyBorder="1" applyAlignment="1">
      <alignment horizontal="center" wrapText="1"/>
    </xf>
    <xf numFmtId="4" fontId="10" fillId="0" borderId="12" xfId="0" applyNumberFormat="1" applyFont="1" applyBorder="1" applyAlignment="1">
      <alignment horizontal="center" wrapText="1"/>
    </xf>
    <xf numFmtId="4" fontId="10" fillId="0" borderId="11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7" fillId="0" borderId="10" xfId="0" applyFont="1" applyBorder="1" applyAlignment="1">
      <alignment horizontal="left" wrapText="1" indent="1"/>
    </xf>
    <xf numFmtId="0" fontId="7" fillId="0" borderId="12" xfId="0" applyFont="1" applyBorder="1" applyAlignment="1">
      <alignment horizontal="left" wrapText="1" indent="1"/>
    </xf>
    <xf numFmtId="0" fontId="7" fillId="0" borderId="0" xfId="0" applyFont="1" applyBorder="1" applyAlignment="1">
      <alignment horizontal="left" vertical="top" wrapText="1" indent="4"/>
    </xf>
    <xf numFmtId="0" fontId="7" fillId="0" borderId="20" xfId="0" applyFont="1" applyBorder="1" applyAlignment="1">
      <alignment horizontal="left" wrapText="1" indent="1"/>
    </xf>
    <xf numFmtId="0" fontId="7" fillId="0" borderId="21" xfId="0" applyFont="1" applyBorder="1" applyAlignment="1">
      <alignment horizontal="left" wrapText="1" indent="1"/>
    </xf>
    <xf numFmtId="0" fontId="7" fillId="0" borderId="22" xfId="0" applyFont="1" applyBorder="1" applyAlignment="1">
      <alignment horizontal="left" wrapText="1" indent="1"/>
    </xf>
    <xf numFmtId="0" fontId="7" fillId="0" borderId="11" xfId="0" applyFont="1" applyBorder="1" applyAlignment="1">
      <alignment horizontal="left" wrapText="1" indent="1"/>
    </xf>
    <xf numFmtId="0" fontId="7" fillId="0" borderId="14" xfId="0" applyFont="1" applyBorder="1" applyAlignment="1">
      <alignment horizontal="left" wrapText="1" indent="1"/>
    </xf>
    <xf numFmtId="0" fontId="7" fillId="0" borderId="9" xfId="0" applyFont="1" applyBorder="1" applyAlignment="1">
      <alignment horizontal="left" wrapText="1" indent="1"/>
    </xf>
    <xf numFmtId="4" fontId="9" fillId="0" borderId="9" xfId="0" applyNumberFormat="1" applyFont="1" applyBorder="1" applyAlignment="1">
      <alignment horizontal="center" wrapText="1"/>
    </xf>
    <xf numFmtId="4" fontId="9" fillId="0" borderId="1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49" fontId="7" fillId="0" borderId="32" xfId="0" applyNumberFormat="1" applyFont="1" applyBorder="1" applyAlignment="1">
      <alignment horizontal="center" vertical="top" wrapText="1"/>
    </xf>
    <xf numFmtId="49" fontId="7" fillId="0" borderId="27" xfId="0" applyNumberFormat="1" applyFont="1" applyBorder="1" applyAlignment="1">
      <alignment horizontal="center" vertical="top" wrapText="1"/>
    </xf>
    <xf numFmtId="4" fontId="10" fillId="0" borderId="27" xfId="0" applyNumberFormat="1" applyFont="1" applyBorder="1" applyAlignment="1">
      <alignment horizontal="center" wrapText="1"/>
    </xf>
    <xf numFmtId="4" fontId="10" fillId="0" borderId="56" xfId="0" applyNumberFormat="1" applyFont="1" applyBorder="1" applyAlignment="1">
      <alignment horizontal="center" wrapText="1"/>
    </xf>
    <xf numFmtId="0" fontId="7" fillId="0" borderId="8" xfId="0" applyFont="1" applyBorder="1" applyAlignment="1">
      <alignment horizontal="left" vertical="top" wrapText="1" indent="4"/>
    </xf>
    <xf numFmtId="0" fontId="7" fillId="0" borderId="27" xfId="0" applyFont="1" applyBorder="1" applyAlignment="1">
      <alignment horizontal="left" vertical="top" wrapText="1" indent="4"/>
    </xf>
    <xf numFmtId="0" fontId="7" fillId="0" borderId="7" xfId="0" applyFont="1" applyBorder="1" applyAlignment="1">
      <alignment horizontal="left" vertical="top" wrapText="1" indent="4"/>
    </xf>
    <xf numFmtId="0" fontId="7" fillId="0" borderId="2" xfId="0" applyFont="1" applyBorder="1" applyAlignment="1">
      <alignment horizontal="left" vertical="top" wrapText="1" indent="4"/>
    </xf>
    <xf numFmtId="0" fontId="7" fillId="0" borderId="20" xfId="0" applyFont="1" applyBorder="1" applyAlignment="1">
      <alignment horizontal="justify" wrapText="1"/>
    </xf>
    <xf numFmtId="0" fontId="7" fillId="0" borderId="21" xfId="0" applyFont="1" applyBorder="1" applyAlignment="1">
      <alignment horizontal="justify" wrapText="1"/>
    </xf>
    <xf numFmtId="0" fontId="7" fillId="0" borderId="22" xfId="0" applyFont="1" applyBorder="1" applyAlignment="1">
      <alignment horizontal="justify" wrapText="1"/>
    </xf>
    <xf numFmtId="0" fontId="7" fillId="0" borderId="11" xfId="0" applyFont="1" applyBorder="1" applyAlignment="1">
      <alignment horizontal="justify" wrapText="1"/>
    </xf>
    <xf numFmtId="0" fontId="7" fillId="0" borderId="14" xfId="0" applyFont="1" applyBorder="1" applyAlignment="1">
      <alignment horizontal="justify" wrapText="1"/>
    </xf>
    <xf numFmtId="0" fontId="7" fillId="0" borderId="9" xfId="0" applyFont="1" applyBorder="1" applyAlignment="1">
      <alignment horizontal="justify" wrapText="1"/>
    </xf>
    <xf numFmtId="4" fontId="10" fillId="0" borderId="7" xfId="0" applyNumberFormat="1" applyFont="1" applyBorder="1" applyAlignment="1">
      <alignment horizontal="center" wrapText="1"/>
    </xf>
    <xf numFmtId="4" fontId="10" fillId="0" borderId="8" xfId="0" applyNumberFormat="1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10" xfId="0" applyFont="1" applyBorder="1" applyAlignment="1">
      <alignment horizontal="left" vertical="top" wrapText="1" indent="1"/>
    </xf>
    <xf numFmtId="0" fontId="7" fillId="0" borderId="12" xfId="0" applyFont="1" applyBorder="1" applyAlignment="1">
      <alignment horizontal="left" vertical="top" wrapText="1" indent="1"/>
    </xf>
    <xf numFmtId="4" fontId="10" fillId="0" borderId="13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wrapText="1"/>
    </xf>
    <xf numFmtId="4" fontId="10" fillId="0" borderId="9" xfId="0" applyNumberFormat="1" applyFont="1" applyBorder="1" applyAlignment="1">
      <alignment horizontal="center" vertical="top" wrapText="1"/>
    </xf>
    <xf numFmtId="4" fontId="10" fillId="0" borderId="12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4" fontId="10" fillId="0" borderId="35" xfId="0" applyNumberFormat="1" applyFont="1" applyBorder="1" applyAlignment="1">
      <alignment horizontal="center" vertical="top" wrapText="1"/>
    </xf>
    <xf numFmtId="4" fontId="10" fillId="0" borderId="55" xfId="0" applyNumberFormat="1" applyFont="1" applyBorder="1" applyAlignment="1">
      <alignment horizontal="center" vertical="top" wrapText="1"/>
    </xf>
    <xf numFmtId="0" fontId="10" fillId="0" borderId="48" xfId="0" applyFont="1" applyBorder="1" applyAlignment="1">
      <alignment horizontal="center" vertical="top" wrapText="1"/>
    </xf>
    <xf numFmtId="0" fontId="10" fillId="0" borderId="49" xfId="0" applyFont="1" applyBorder="1" applyAlignment="1">
      <alignment horizontal="center" vertical="top" wrapText="1"/>
    </xf>
    <xf numFmtId="4" fontId="10" fillId="0" borderId="48" xfId="0" applyNumberFormat="1" applyFont="1" applyBorder="1" applyAlignment="1">
      <alignment horizontal="center" vertical="top" wrapText="1"/>
    </xf>
    <xf numFmtId="4" fontId="10" fillId="0" borderId="17" xfId="0" applyNumberFormat="1" applyFont="1" applyBorder="1" applyAlignment="1">
      <alignment horizontal="center" vertical="top" wrapText="1"/>
    </xf>
    <xf numFmtId="0" fontId="0" fillId="0" borderId="12" xfId="0" applyBorder="1" applyAlignment="1">
      <alignment horizontal="center" wrapText="1"/>
    </xf>
    <xf numFmtId="0" fontId="10" fillId="0" borderId="35" xfId="0" applyFont="1" applyBorder="1" applyAlignment="1">
      <alignment horizontal="center" vertical="top" wrapText="1"/>
    </xf>
    <xf numFmtId="0" fontId="10" fillId="0" borderId="55" xfId="0" applyFont="1" applyBorder="1" applyAlignment="1">
      <alignment horizontal="center" vertical="top" wrapText="1"/>
    </xf>
    <xf numFmtId="4" fontId="10" fillId="0" borderId="11" xfId="0" applyNumberFormat="1" applyFont="1" applyBorder="1" applyAlignment="1">
      <alignment horizontal="center" vertical="top" wrapText="1"/>
    </xf>
    <xf numFmtId="4" fontId="0" fillId="0" borderId="11" xfId="0" applyNumberForma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10" fillId="0" borderId="42" xfId="0" applyFont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top" wrapText="1"/>
    </xf>
    <xf numFmtId="0" fontId="10" fillId="0" borderId="52" xfId="0" applyFont="1" applyBorder="1" applyAlignment="1">
      <alignment horizontal="center" vertical="top" wrapText="1"/>
    </xf>
    <xf numFmtId="0" fontId="10" fillId="0" borderId="53" xfId="0" applyFont="1" applyBorder="1" applyAlignment="1">
      <alignment horizontal="center" vertical="top" wrapText="1"/>
    </xf>
    <xf numFmtId="4" fontId="10" fillId="0" borderId="52" xfId="0" applyNumberFormat="1" applyFont="1" applyBorder="1" applyAlignment="1">
      <alignment horizontal="center" vertical="top" wrapText="1"/>
    </xf>
    <xf numFmtId="4" fontId="10" fillId="0" borderId="54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7" fillId="0" borderId="10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49" fontId="7" fillId="0" borderId="46" xfId="0" applyNumberFormat="1" applyFont="1" applyBorder="1" applyAlignment="1">
      <alignment horizontal="center" wrapText="1"/>
    </xf>
    <xf numFmtId="49" fontId="7" fillId="0" borderId="47" xfId="0" applyNumberFormat="1" applyFont="1" applyBorder="1" applyAlignment="1">
      <alignment horizontal="center" wrapText="1"/>
    </xf>
    <xf numFmtId="4" fontId="9" fillId="0" borderId="48" xfId="0" applyNumberFormat="1" applyFont="1" applyBorder="1" applyAlignment="1">
      <alignment horizontal="center" vertical="top" wrapText="1"/>
    </xf>
    <xf numFmtId="4" fontId="9" fillId="0" borderId="49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4" fontId="10" fillId="0" borderId="42" xfId="0" applyNumberFormat="1" applyFont="1" applyBorder="1" applyAlignment="1">
      <alignment horizontal="center" vertical="top" wrapText="1"/>
    </xf>
    <xf numFmtId="4" fontId="10" fillId="0" borderId="43" xfId="0" applyNumberFormat="1" applyFont="1" applyBorder="1" applyAlignment="1">
      <alignment horizontal="center" vertical="top" wrapText="1"/>
    </xf>
    <xf numFmtId="0" fontId="7" fillId="0" borderId="44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49" fontId="7" fillId="0" borderId="50" xfId="0" applyNumberFormat="1" applyFont="1" applyBorder="1" applyAlignment="1">
      <alignment horizontal="center" wrapText="1"/>
    </xf>
    <xf numFmtId="49" fontId="7" fillId="0" borderId="51" xfId="0" applyNumberFormat="1" applyFont="1" applyBorder="1" applyAlignment="1">
      <alignment horizontal="center" wrapText="1"/>
    </xf>
    <xf numFmtId="4" fontId="9" fillId="0" borderId="52" xfId="0" applyNumberFormat="1" applyFont="1" applyBorder="1" applyAlignment="1">
      <alignment horizontal="center" vertical="top" wrapText="1"/>
    </xf>
    <xf numFmtId="4" fontId="9" fillId="0" borderId="53" xfId="0" applyNumberFormat="1" applyFont="1" applyBorder="1" applyAlignment="1">
      <alignment horizontal="center" vertical="top" wrapText="1"/>
    </xf>
    <xf numFmtId="4" fontId="10" fillId="0" borderId="5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8"/>
  <sheetViews>
    <sheetView topLeftCell="A4" workbookViewId="0">
      <selection activeCell="I18" sqref="I18:O18"/>
    </sheetView>
  </sheetViews>
  <sheetFormatPr defaultRowHeight="12.75"/>
  <cols>
    <col min="1" max="1" width="3.85546875" style="6" customWidth="1"/>
    <col min="2" max="3" width="4.5703125" style="6" customWidth="1"/>
    <col min="4" max="4" width="4" style="6" customWidth="1"/>
    <col min="5" max="5" width="4.7109375" style="6" customWidth="1"/>
    <col min="6" max="6" width="3.85546875" style="6" customWidth="1"/>
    <col min="7" max="8" width="4" style="6" customWidth="1"/>
    <col min="9" max="9" width="3.5703125" style="6" customWidth="1"/>
    <col min="10" max="10" width="2.28515625" style="6" customWidth="1"/>
    <col min="11" max="11" width="4.28515625" style="6" customWidth="1"/>
    <col min="12" max="12" width="4.85546875" style="6" customWidth="1"/>
    <col min="13" max="13" width="4.28515625" style="6" customWidth="1"/>
    <col min="14" max="14" width="4.7109375" style="6" customWidth="1"/>
    <col min="15" max="15" width="5.140625" style="6" customWidth="1"/>
    <col min="16" max="16" width="4.7109375" style="6" customWidth="1"/>
    <col min="17" max="17" width="4.140625" style="6" customWidth="1"/>
    <col min="18" max="18" width="5" style="6" customWidth="1"/>
    <col min="19" max="19" width="4.5703125" style="6" customWidth="1"/>
    <col min="20" max="20" width="4.42578125" style="6" customWidth="1"/>
    <col min="21" max="21" width="4.7109375" style="6" customWidth="1"/>
    <col min="22" max="23" width="4.42578125" style="6" customWidth="1"/>
    <col min="24" max="24" width="6" style="6" customWidth="1"/>
    <col min="25" max="25" width="4.28515625" style="6" customWidth="1"/>
    <col min="26" max="27" width="4.85546875" style="6" customWidth="1"/>
    <col min="28" max="28" width="7.28515625" style="6" customWidth="1"/>
    <col min="29" max="29" width="4.7109375" style="6" customWidth="1"/>
    <col min="30" max="16384" width="9.140625" style="6"/>
  </cols>
  <sheetData>
    <row r="1" spans="1:32" ht="84.75" customHeight="1">
      <c r="A1" s="8"/>
      <c r="K1" s="3"/>
      <c r="L1" s="3"/>
      <c r="M1" s="3"/>
      <c r="N1" s="3"/>
      <c r="O1" s="3"/>
      <c r="P1" s="61" t="s">
        <v>0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</row>
    <row r="3" spans="1:32" ht="6.75" customHeight="1"/>
    <row r="4" spans="1:32" ht="76.5" customHeight="1">
      <c r="A4" s="62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</row>
    <row r="5" spans="1:32" ht="6.75" customHeight="1"/>
    <row r="6" spans="1:32" ht="12.75" customHeight="1" thickBot="1">
      <c r="Z6" s="4"/>
      <c r="AA6" s="2"/>
      <c r="AB6" s="63" t="s">
        <v>11</v>
      </c>
      <c r="AC6" s="64"/>
    </row>
    <row r="7" spans="1:32" ht="21" customHeight="1"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Y7" s="27" t="s">
        <v>12</v>
      </c>
      <c r="Z7" s="26"/>
      <c r="AB7" s="65" t="s">
        <v>72</v>
      </c>
      <c r="AC7" s="66"/>
    </row>
    <row r="8" spans="1:32" ht="29.25" customHeight="1">
      <c r="A8" s="10"/>
      <c r="B8" s="10"/>
      <c r="C8" s="10"/>
      <c r="D8" s="10"/>
      <c r="E8" s="10"/>
      <c r="F8" s="10"/>
      <c r="G8" s="60" t="s">
        <v>129</v>
      </c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4"/>
      <c r="Y8" s="69"/>
      <c r="Z8" s="69"/>
      <c r="AA8" s="70"/>
      <c r="AB8" s="67"/>
      <c r="AC8" s="68"/>
    </row>
    <row r="9" spans="1:32" s="10" customFormat="1" ht="59.25" customHeight="1">
      <c r="A9" s="60" t="s">
        <v>103</v>
      </c>
      <c r="B9" s="60"/>
      <c r="C9" s="60"/>
      <c r="D9" s="60"/>
      <c r="E9" s="60"/>
      <c r="F9" s="60"/>
      <c r="G9" s="60"/>
      <c r="H9" s="60"/>
      <c r="I9" s="60"/>
      <c r="J9" s="55" t="s">
        <v>130</v>
      </c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69"/>
      <c r="Z9" s="69"/>
      <c r="AA9" s="70"/>
      <c r="AB9" s="71"/>
      <c r="AC9" s="72"/>
    </row>
    <row r="10" spans="1:32" s="10" customFormat="1" ht="27.75" customHeight="1">
      <c r="J10" s="74" t="s">
        <v>2</v>
      </c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AA10" s="5"/>
      <c r="AB10" s="75"/>
      <c r="AC10" s="76"/>
    </row>
    <row r="11" spans="1:32" s="10" customFormat="1" ht="26.25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AA11" s="5"/>
      <c r="AB11" s="12"/>
      <c r="AC11" s="13"/>
    </row>
    <row r="12" spans="1:32" s="10" customFormat="1" ht="15">
      <c r="E12" s="5"/>
      <c r="F12" s="5"/>
      <c r="G12" s="5"/>
      <c r="H12" s="5"/>
      <c r="I12" s="5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5"/>
      <c r="AB12" s="16"/>
      <c r="AC12" s="17"/>
    </row>
    <row r="13" spans="1:32" s="10" customFormat="1" ht="17.25" thickBot="1">
      <c r="A13" s="60" t="s">
        <v>75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Y13" s="69" t="s">
        <v>70</v>
      </c>
      <c r="Z13" s="69"/>
      <c r="AA13" s="70"/>
      <c r="AB13" s="78">
        <v>383</v>
      </c>
      <c r="AC13" s="79"/>
    </row>
    <row r="14" spans="1:32" s="10" customFormat="1" ht="15"/>
    <row r="15" spans="1:32" s="19" customFormat="1" ht="48.75" customHeight="1">
      <c r="A15" s="60"/>
      <c r="B15" s="60"/>
      <c r="C15" s="60"/>
      <c r="D15" s="60"/>
      <c r="E15" s="60"/>
      <c r="F15" s="60"/>
      <c r="G15" s="58"/>
      <c r="H15" s="58"/>
      <c r="I15" s="58"/>
      <c r="J15" s="58"/>
      <c r="K15" s="58"/>
      <c r="L15" s="58"/>
      <c r="M15" s="58"/>
      <c r="N15" s="58"/>
      <c r="O15" s="58"/>
      <c r="Q15" s="59"/>
      <c r="R15" s="59"/>
      <c r="S15" s="59"/>
      <c r="T15" s="59"/>
      <c r="U15" s="59"/>
      <c r="V15" s="59"/>
      <c r="W15" s="73"/>
      <c r="X15" s="73"/>
      <c r="Y15" s="73"/>
      <c r="Z15" s="73"/>
      <c r="AA15" s="73"/>
      <c r="AB15" s="73"/>
      <c r="AC15" s="73"/>
      <c r="AD15" s="23"/>
      <c r="AE15" s="23"/>
      <c r="AF15" s="23"/>
    </row>
    <row r="16" spans="1:32" s="10" customFormat="1" ht="15">
      <c r="B16" s="57" t="s">
        <v>104</v>
      </c>
      <c r="C16" s="57"/>
      <c r="D16" s="57"/>
      <c r="E16" s="57"/>
      <c r="F16" s="57"/>
      <c r="G16" s="57"/>
      <c r="H16" s="57"/>
      <c r="I16" s="55" t="s">
        <v>131</v>
      </c>
      <c r="J16" s="55"/>
      <c r="K16" s="55"/>
      <c r="L16" s="55"/>
      <c r="M16" s="55"/>
      <c r="N16" s="55"/>
      <c r="O16" s="55"/>
    </row>
    <row r="17" spans="2:15" s="10" customFormat="1" ht="15"/>
    <row r="18" spans="2:15" ht="15">
      <c r="B18" s="57" t="s">
        <v>105</v>
      </c>
      <c r="C18" s="57"/>
      <c r="D18" s="57"/>
      <c r="E18" s="57"/>
      <c r="F18" s="57"/>
      <c r="G18" s="57"/>
      <c r="H18" s="57"/>
      <c r="I18" s="56" t="s">
        <v>132</v>
      </c>
      <c r="J18" s="56"/>
      <c r="K18" s="56"/>
      <c r="L18" s="56"/>
      <c r="M18" s="56"/>
      <c r="N18" s="56"/>
      <c r="O18" s="56"/>
    </row>
  </sheetData>
  <mergeCells count="25">
    <mergeCell ref="Y9:AA9"/>
    <mergeCell ref="Y8:AA8"/>
    <mergeCell ref="AB9:AC9"/>
    <mergeCell ref="W15:AC15"/>
    <mergeCell ref="A9:I9"/>
    <mergeCell ref="A11:X11"/>
    <mergeCell ref="A13:T13"/>
    <mergeCell ref="AB10:AC10"/>
    <mergeCell ref="J9:X9"/>
    <mergeCell ref="AB13:AC13"/>
    <mergeCell ref="Y13:AA13"/>
    <mergeCell ref="J10:X10"/>
    <mergeCell ref="P1:AC1"/>
    <mergeCell ref="A4:AC4"/>
    <mergeCell ref="AB6:AC6"/>
    <mergeCell ref="AB7:AC7"/>
    <mergeCell ref="AB8:AC8"/>
    <mergeCell ref="G8:W8"/>
    <mergeCell ref="I16:O16"/>
    <mergeCell ref="I18:O18"/>
    <mergeCell ref="B18:H18"/>
    <mergeCell ref="G15:O15"/>
    <mergeCell ref="Q15:V15"/>
    <mergeCell ref="B16:H16"/>
    <mergeCell ref="A15:F15"/>
  </mergeCells>
  <phoneticPr fontId="14" type="noConversion"/>
  <pageMargins left="0.59055118110236227" right="0.59055118110236227" top="0.78740157480314965" bottom="0.59055118110236227" header="0.51181102362204722" footer="0.31496062992125984"/>
  <pageSetup paperSize="9" orientation="landscape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24"/>
  <sheetViews>
    <sheetView topLeftCell="A7" workbookViewId="0">
      <selection activeCell="R16" sqref="R16"/>
    </sheetView>
  </sheetViews>
  <sheetFormatPr defaultRowHeight="12.75"/>
  <cols>
    <col min="1" max="1" width="3.85546875" style="6" customWidth="1"/>
    <col min="2" max="3" width="4.5703125" style="6" customWidth="1"/>
    <col min="4" max="4" width="4" style="6" customWidth="1"/>
    <col min="5" max="5" width="4.7109375" style="6" customWidth="1"/>
    <col min="6" max="6" width="3.85546875" style="6" customWidth="1"/>
    <col min="7" max="8" width="4" style="6" customWidth="1"/>
    <col min="9" max="9" width="3.5703125" style="6" customWidth="1"/>
    <col min="10" max="10" width="2.28515625" style="6" customWidth="1"/>
    <col min="11" max="11" width="4.28515625" style="6" customWidth="1"/>
    <col min="12" max="12" width="4.85546875" style="6" customWidth="1"/>
    <col min="13" max="13" width="4.28515625" style="6" customWidth="1"/>
    <col min="14" max="14" width="4.7109375" style="6" customWidth="1"/>
    <col min="15" max="16" width="0.42578125" style="6" customWidth="1"/>
    <col min="17" max="17" width="5.7109375" style="6" customWidth="1"/>
    <col min="18" max="18" width="5" style="6" customWidth="1"/>
    <col min="19" max="19" width="5.5703125" style="6" customWidth="1"/>
    <col min="20" max="20" width="5.42578125" style="6" customWidth="1"/>
    <col min="21" max="21" width="6" style="6" customWidth="1"/>
    <col min="22" max="22" width="4.28515625" style="6" customWidth="1"/>
    <col min="23" max="24" width="4.85546875" style="6" customWidth="1"/>
    <col min="25" max="25" width="7.28515625" style="6" customWidth="1"/>
    <col min="26" max="26" width="0.85546875" style="6" customWidth="1"/>
    <col min="27" max="27" width="9.140625" style="6" hidden="1" customWidth="1"/>
    <col min="28" max="28" width="0.28515625" style="6" customWidth="1"/>
    <col min="29" max="16384" width="9.140625" style="6"/>
  </cols>
  <sheetData>
    <row r="1" spans="1:26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140" t="s">
        <v>73</v>
      </c>
      <c r="V1" s="140"/>
      <c r="W1" s="140"/>
      <c r="X1" s="140"/>
      <c r="Y1" s="140"/>
      <c r="Z1" s="36"/>
    </row>
    <row r="2" spans="1:26" ht="15.75" customHeight="1">
      <c r="A2" s="150" t="s">
        <v>26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26" s="21" customFormat="1" ht="13.5" customHeight="1">
      <c r="A3" s="151" t="s">
        <v>15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 t="s">
        <v>61</v>
      </c>
      <c r="Q3" s="127"/>
      <c r="R3" s="141" t="s">
        <v>8</v>
      </c>
      <c r="S3" s="142"/>
      <c r="T3" s="143"/>
      <c r="U3" s="127" t="s">
        <v>59</v>
      </c>
      <c r="V3" s="127"/>
      <c r="W3" s="127"/>
      <c r="X3" s="127"/>
      <c r="Y3" s="127"/>
      <c r="Z3" s="127"/>
    </row>
    <row r="4" spans="1:26" s="21" customFormat="1" ht="27.75" customHeight="1">
      <c r="A4" s="151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44"/>
      <c r="S4" s="145"/>
      <c r="T4" s="146"/>
      <c r="U4" s="127" t="s">
        <v>3</v>
      </c>
      <c r="V4" s="127"/>
      <c r="W4" s="127"/>
      <c r="X4" s="127" t="s">
        <v>106</v>
      </c>
      <c r="Y4" s="127"/>
      <c r="Z4" s="127"/>
    </row>
    <row r="5" spans="1:26" s="21" customFormat="1" ht="39" customHeight="1">
      <c r="A5" s="151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47"/>
      <c r="S5" s="148"/>
      <c r="T5" s="149"/>
      <c r="U5" s="127"/>
      <c r="V5" s="127"/>
      <c r="W5" s="127"/>
      <c r="X5" s="127"/>
      <c r="Y5" s="127"/>
      <c r="Z5" s="127"/>
    </row>
    <row r="6" spans="1:26" s="4" customFormat="1" ht="13.5" thickBot="1">
      <c r="A6" s="138">
        <v>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13">
        <v>2</v>
      </c>
      <c r="Q6" s="113"/>
      <c r="R6" s="113">
        <v>3</v>
      </c>
      <c r="S6" s="113"/>
      <c r="T6" s="113"/>
      <c r="U6" s="152">
        <v>4</v>
      </c>
      <c r="V6" s="152"/>
      <c r="W6" s="152"/>
      <c r="X6" s="152">
        <v>5</v>
      </c>
      <c r="Y6" s="152"/>
      <c r="Z6" s="152"/>
    </row>
    <row r="7" spans="1:26" s="19" customFormat="1" ht="33" customHeight="1">
      <c r="A7" s="133" t="s">
        <v>107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  <c r="P7" s="136" t="s">
        <v>17</v>
      </c>
      <c r="Q7" s="137"/>
      <c r="R7" s="128">
        <v>90407</v>
      </c>
      <c r="S7" s="128"/>
      <c r="T7" s="128"/>
      <c r="U7" s="132"/>
      <c r="V7" s="132"/>
      <c r="W7" s="132"/>
      <c r="X7" s="129"/>
      <c r="Y7" s="130"/>
      <c r="Z7" s="131"/>
    </row>
    <row r="8" spans="1:26" s="19" customFormat="1" ht="24" customHeight="1">
      <c r="A8" s="88" t="s">
        <v>108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96"/>
      <c r="P8" s="94" t="s">
        <v>18</v>
      </c>
      <c r="Q8" s="95"/>
      <c r="R8" s="100">
        <f>U8+X8</f>
        <v>41</v>
      </c>
      <c r="S8" s="100"/>
      <c r="T8" s="100"/>
      <c r="U8" s="83">
        <v>1</v>
      </c>
      <c r="V8" s="83"/>
      <c r="W8" s="83"/>
      <c r="X8" s="80">
        <v>40</v>
      </c>
      <c r="Y8" s="81"/>
      <c r="Z8" s="82"/>
    </row>
    <row r="9" spans="1:26" s="19" customFormat="1" ht="33" customHeight="1">
      <c r="A9" s="120" t="s">
        <v>109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2"/>
      <c r="P9" s="123" t="s">
        <v>19</v>
      </c>
      <c r="Q9" s="124"/>
      <c r="R9" s="100">
        <f>U9+X9</f>
        <v>619</v>
      </c>
      <c r="S9" s="100"/>
      <c r="T9" s="100"/>
      <c r="U9" s="83">
        <v>14</v>
      </c>
      <c r="V9" s="83"/>
      <c r="W9" s="83"/>
      <c r="X9" s="114">
        <v>605</v>
      </c>
      <c r="Y9" s="115"/>
      <c r="Z9" s="116"/>
    </row>
    <row r="10" spans="1:26" s="19" customFormat="1" ht="15" customHeight="1">
      <c r="A10" s="119" t="s">
        <v>23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25"/>
      <c r="Q10" s="126"/>
      <c r="R10" s="118"/>
      <c r="S10" s="118"/>
      <c r="T10" s="118"/>
      <c r="U10" s="117"/>
      <c r="V10" s="117"/>
      <c r="W10" s="117"/>
      <c r="X10" s="114"/>
      <c r="Y10" s="115"/>
      <c r="Z10" s="116"/>
    </row>
    <row r="11" spans="1:26" s="19" customFormat="1" ht="24" customHeight="1">
      <c r="A11" s="97" t="s">
        <v>20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8" t="s">
        <v>21</v>
      </c>
      <c r="Q11" s="99"/>
      <c r="R11" s="109" t="s">
        <v>113</v>
      </c>
      <c r="S11" s="109"/>
      <c r="T11" s="109"/>
      <c r="U11" s="109" t="s">
        <v>113</v>
      </c>
      <c r="V11" s="109"/>
      <c r="W11" s="109"/>
      <c r="X11" s="110" t="s">
        <v>113</v>
      </c>
      <c r="Y11" s="111"/>
      <c r="Z11" s="112"/>
    </row>
    <row r="12" spans="1:26" s="19" customFormat="1" ht="33" customHeight="1">
      <c r="A12" s="104" t="s">
        <v>110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6"/>
      <c r="P12" s="107" t="s">
        <v>22</v>
      </c>
      <c r="Q12" s="108"/>
      <c r="R12" s="100"/>
      <c r="S12" s="100"/>
      <c r="T12" s="100"/>
      <c r="U12" s="83"/>
      <c r="V12" s="83"/>
      <c r="W12" s="83"/>
      <c r="X12" s="110"/>
      <c r="Y12" s="111"/>
      <c r="Z12" s="112"/>
    </row>
    <row r="13" spans="1:26" s="19" customFormat="1" ht="24" customHeight="1">
      <c r="A13" s="101" t="s">
        <v>74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3"/>
      <c r="P13" s="94" t="s">
        <v>9</v>
      </c>
      <c r="Q13" s="95"/>
      <c r="R13" s="100">
        <f>U13+X13</f>
        <v>619</v>
      </c>
      <c r="S13" s="100"/>
      <c r="T13" s="100"/>
      <c r="U13" s="83">
        <v>14</v>
      </c>
      <c r="V13" s="83"/>
      <c r="W13" s="83"/>
      <c r="X13" s="80">
        <v>605</v>
      </c>
      <c r="Y13" s="81"/>
      <c r="Z13" s="82"/>
    </row>
    <row r="14" spans="1:26" s="19" customFormat="1" ht="31.5" customHeight="1">
      <c r="A14" s="88" t="s">
        <v>111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6"/>
      <c r="P14" s="94" t="s">
        <v>24</v>
      </c>
      <c r="Q14" s="95"/>
      <c r="R14" s="83" t="s">
        <v>113</v>
      </c>
      <c r="S14" s="83"/>
      <c r="T14" s="83"/>
      <c r="U14" s="83" t="s">
        <v>113</v>
      </c>
      <c r="V14" s="83"/>
      <c r="W14" s="83"/>
      <c r="X14" s="80" t="s">
        <v>113</v>
      </c>
      <c r="Y14" s="81"/>
      <c r="Z14" s="82"/>
    </row>
    <row r="15" spans="1:26" s="19" customFormat="1" ht="32.25" customHeight="1" thickBot="1">
      <c r="A15" s="88" t="s">
        <v>112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91" t="s">
        <v>25</v>
      </c>
      <c r="Q15" s="92"/>
      <c r="R15" s="93">
        <f>U15+X15</f>
        <v>126</v>
      </c>
      <c r="S15" s="93"/>
      <c r="T15" s="93"/>
      <c r="U15" s="84">
        <v>3</v>
      </c>
      <c r="V15" s="84"/>
      <c r="W15" s="84"/>
      <c r="X15" s="85">
        <v>123</v>
      </c>
      <c r="Y15" s="86"/>
      <c r="Z15" s="87"/>
    </row>
    <row r="16" spans="1:26" s="37" customFormat="1" ht="15.75">
      <c r="P16" s="38"/>
      <c r="Q16" s="38"/>
    </row>
    <row r="17" spans="16:17" s="25" customFormat="1" ht="15.75">
      <c r="P17" s="30"/>
      <c r="Q17" s="30"/>
    </row>
    <row r="18" spans="16:17">
      <c r="P18" s="8"/>
      <c r="Q18" s="8"/>
    </row>
    <row r="19" spans="16:17">
      <c r="P19" s="8"/>
      <c r="Q19" s="8"/>
    </row>
    <row r="20" spans="16:17">
      <c r="P20" s="29"/>
      <c r="Q20" s="29"/>
    </row>
    <row r="21" spans="16:17">
      <c r="P21" s="29"/>
      <c r="Q21" s="29"/>
    </row>
    <row r="22" spans="16:17">
      <c r="P22" s="29"/>
      <c r="Q22" s="29"/>
    </row>
    <row r="23" spans="16:17">
      <c r="P23" s="29"/>
      <c r="Q23" s="29"/>
    </row>
    <row r="24" spans="16:17">
      <c r="P24" s="29"/>
      <c r="Q24" s="29"/>
    </row>
  </sheetData>
  <mergeCells count="58">
    <mergeCell ref="A7:O7"/>
    <mergeCell ref="P7:Q7"/>
    <mergeCell ref="A6:O6"/>
    <mergeCell ref="U1:Y1"/>
    <mergeCell ref="R3:T5"/>
    <mergeCell ref="A2:Z2"/>
    <mergeCell ref="R6:T6"/>
    <mergeCell ref="A3:O5"/>
    <mergeCell ref="P3:Q5"/>
    <mergeCell ref="U3:Z3"/>
    <mergeCell ref="X4:Z5"/>
    <mergeCell ref="U6:W6"/>
    <mergeCell ref="X6:Z6"/>
    <mergeCell ref="U4:W5"/>
    <mergeCell ref="R7:T7"/>
    <mergeCell ref="U9:W9"/>
    <mergeCell ref="X7:Z7"/>
    <mergeCell ref="U7:W7"/>
    <mergeCell ref="A10:O10"/>
    <mergeCell ref="A8:O8"/>
    <mergeCell ref="P8:Q8"/>
    <mergeCell ref="A9:O9"/>
    <mergeCell ref="P9:Q9"/>
    <mergeCell ref="P10:Q10"/>
    <mergeCell ref="X13:Z13"/>
    <mergeCell ref="U13:W13"/>
    <mergeCell ref="X12:Z12"/>
    <mergeCell ref="U12:W12"/>
    <mergeCell ref="P6:Q6"/>
    <mergeCell ref="U11:W11"/>
    <mergeCell ref="X11:Z11"/>
    <mergeCell ref="X10:Z10"/>
    <mergeCell ref="R8:T8"/>
    <mergeCell ref="U10:W10"/>
    <mergeCell ref="R10:T10"/>
    <mergeCell ref="X9:Z9"/>
    <mergeCell ref="X8:Z8"/>
    <mergeCell ref="U8:W8"/>
    <mergeCell ref="R9:T9"/>
    <mergeCell ref="A11:O11"/>
    <mergeCell ref="P11:Q11"/>
    <mergeCell ref="P13:Q13"/>
    <mergeCell ref="R12:T12"/>
    <mergeCell ref="A13:O13"/>
    <mergeCell ref="A12:O12"/>
    <mergeCell ref="P12:Q12"/>
    <mergeCell ref="R13:T13"/>
    <mergeCell ref="R11:T11"/>
    <mergeCell ref="X14:Z14"/>
    <mergeCell ref="U14:W14"/>
    <mergeCell ref="U15:W15"/>
    <mergeCell ref="X15:Z15"/>
    <mergeCell ref="A15:O15"/>
    <mergeCell ref="P15:Q15"/>
    <mergeCell ref="R15:T15"/>
    <mergeCell ref="P14:Q14"/>
    <mergeCell ref="R14:T14"/>
    <mergeCell ref="A14:O14"/>
  </mergeCells>
  <phoneticPr fontId="14" type="noConversion"/>
  <pageMargins left="0.98425196850393704" right="0.39370078740157483" top="0.59055118110236227" bottom="0.55118110236220474" header="0.51181102362204722" footer="0.31496062992125984"/>
  <pageSetup paperSize="9" firstPageNumber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85"/>
  <sheetViews>
    <sheetView tabSelected="1" topLeftCell="A49" workbookViewId="0">
      <selection activeCell="H57" sqref="H57"/>
    </sheetView>
  </sheetViews>
  <sheetFormatPr defaultRowHeight="12.75"/>
  <cols>
    <col min="1" max="1" width="3.85546875" style="6" customWidth="1"/>
    <col min="2" max="3" width="4.5703125" style="6" customWidth="1"/>
    <col min="4" max="4" width="4" style="6" customWidth="1"/>
    <col min="5" max="5" width="4.7109375" style="6" customWidth="1"/>
    <col min="6" max="6" width="3.85546875" style="6" customWidth="1"/>
    <col min="7" max="7" width="4" style="6" customWidth="1"/>
    <col min="8" max="8" width="21.42578125" style="6" customWidth="1"/>
    <col min="9" max="9" width="3.5703125" style="6" customWidth="1"/>
    <col min="10" max="10" width="2.28515625" style="6" customWidth="1"/>
    <col min="11" max="11" width="5" style="6" customWidth="1"/>
    <col min="12" max="12" width="13.85546875" style="6" customWidth="1"/>
    <col min="13" max="13" width="4.42578125" style="6" customWidth="1"/>
    <col min="14" max="14" width="16.28515625" style="6" customWidth="1"/>
    <col min="15" max="15" width="6" style="6" customWidth="1"/>
    <col min="16" max="16" width="14" style="6" customWidth="1"/>
    <col min="17" max="17" width="4.85546875" style="6" customWidth="1"/>
    <col min="18" max="18" width="11.7109375" style="6" customWidth="1"/>
    <col min="19" max="19" width="7.28515625" style="6" customWidth="1"/>
    <col min="20" max="20" width="12.28515625" style="6" customWidth="1"/>
    <col min="21" max="16384" width="9.140625" style="6"/>
  </cols>
  <sheetData>
    <row r="1" spans="1:20" s="15" customFormat="1" ht="30.75" customHeight="1">
      <c r="A1" s="153" t="s">
        <v>114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0" s="14" customFormat="1" ht="18" customHeight="1">
      <c r="A2" s="154" t="s">
        <v>15</v>
      </c>
      <c r="B2" s="155"/>
      <c r="C2" s="155"/>
      <c r="D2" s="155"/>
      <c r="E2" s="155"/>
      <c r="F2" s="155"/>
      <c r="G2" s="155"/>
      <c r="H2" s="155"/>
      <c r="I2" s="155" t="s">
        <v>61</v>
      </c>
      <c r="J2" s="155"/>
      <c r="K2" s="155" t="s">
        <v>14</v>
      </c>
      <c r="L2" s="155"/>
      <c r="M2" s="155"/>
      <c r="N2" s="155"/>
      <c r="O2" s="155"/>
      <c r="P2" s="155"/>
      <c r="Q2" s="155"/>
      <c r="R2" s="155"/>
      <c r="S2" s="155"/>
      <c r="T2" s="155"/>
    </row>
    <row r="3" spans="1:20" s="14" customFormat="1" ht="27.75" customHeight="1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 t="s">
        <v>4</v>
      </c>
      <c r="N3" s="155"/>
      <c r="O3" s="155"/>
      <c r="P3" s="155"/>
      <c r="Q3" s="155"/>
      <c r="R3" s="155"/>
      <c r="S3" s="155" t="s">
        <v>125</v>
      </c>
      <c r="T3" s="155"/>
    </row>
    <row r="4" spans="1:20" s="14" customFormat="1" ht="12.75" customHeight="1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 t="s">
        <v>13</v>
      </c>
      <c r="N4" s="155"/>
      <c r="O4" s="155" t="s">
        <v>64</v>
      </c>
      <c r="P4" s="155"/>
      <c r="Q4" s="155"/>
      <c r="R4" s="155"/>
      <c r="S4" s="155"/>
      <c r="T4" s="155"/>
    </row>
    <row r="5" spans="1:20" s="14" customFormat="1" ht="77.25" customHeight="1">
      <c r="A5" s="154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 t="s">
        <v>5</v>
      </c>
      <c r="P5" s="155"/>
      <c r="Q5" s="155" t="s">
        <v>115</v>
      </c>
      <c r="R5" s="155"/>
      <c r="S5" s="155"/>
      <c r="T5" s="155"/>
    </row>
    <row r="6" spans="1:20" s="7" customFormat="1" thickBot="1">
      <c r="A6" s="170">
        <v>1</v>
      </c>
      <c r="B6" s="171"/>
      <c r="C6" s="171"/>
      <c r="D6" s="171"/>
      <c r="E6" s="171"/>
      <c r="F6" s="171"/>
      <c r="G6" s="171"/>
      <c r="H6" s="171"/>
      <c r="I6" s="171">
        <v>2</v>
      </c>
      <c r="J6" s="171"/>
      <c r="K6" s="171">
        <v>3</v>
      </c>
      <c r="L6" s="171"/>
      <c r="M6" s="156">
        <v>4</v>
      </c>
      <c r="N6" s="156"/>
      <c r="O6" s="156">
        <v>5</v>
      </c>
      <c r="P6" s="156"/>
      <c r="Q6" s="156">
        <v>6</v>
      </c>
      <c r="R6" s="156"/>
      <c r="S6" s="156">
        <v>7</v>
      </c>
      <c r="T6" s="156"/>
    </row>
    <row r="7" spans="1:20" s="19" customFormat="1" ht="45.75" customHeight="1">
      <c r="A7" s="88" t="s">
        <v>126</v>
      </c>
      <c r="B7" s="89"/>
      <c r="C7" s="89"/>
      <c r="D7" s="89"/>
      <c r="E7" s="89"/>
      <c r="F7" s="89"/>
      <c r="G7" s="89"/>
      <c r="H7" s="90"/>
      <c r="I7" s="136" t="s">
        <v>16</v>
      </c>
      <c r="J7" s="137"/>
      <c r="K7" s="157">
        <f>O7+S7</f>
        <v>3631429</v>
      </c>
      <c r="L7" s="158"/>
      <c r="M7" s="129"/>
      <c r="N7" s="162"/>
      <c r="O7" s="157">
        <v>162737</v>
      </c>
      <c r="P7" s="158"/>
      <c r="Q7" s="163"/>
      <c r="R7" s="164"/>
      <c r="S7" s="168">
        <f>S10</f>
        <v>3468692</v>
      </c>
      <c r="T7" s="169"/>
    </row>
    <row r="8" spans="1:20" s="24" customFormat="1" ht="18.75" customHeight="1">
      <c r="A8" s="182" t="s">
        <v>58</v>
      </c>
      <c r="B8" s="182"/>
      <c r="C8" s="182"/>
      <c r="D8" s="182"/>
      <c r="E8" s="182"/>
      <c r="F8" s="182"/>
      <c r="G8" s="182"/>
      <c r="H8" s="182"/>
      <c r="I8" s="174"/>
      <c r="J8" s="175"/>
      <c r="K8" s="160"/>
      <c r="L8" s="160"/>
      <c r="M8" s="159"/>
      <c r="N8" s="159"/>
      <c r="O8" s="160"/>
      <c r="P8" s="160"/>
      <c r="Q8" s="159"/>
      <c r="R8" s="159"/>
      <c r="S8" s="160"/>
      <c r="T8" s="165"/>
    </row>
    <row r="9" spans="1:20" s="19" customFormat="1" ht="59.25" customHeight="1">
      <c r="A9" s="183" t="s">
        <v>27</v>
      </c>
      <c r="B9" s="184"/>
      <c r="C9" s="184"/>
      <c r="D9" s="184"/>
      <c r="E9" s="184"/>
      <c r="F9" s="184"/>
      <c r="G9" s="184"/>
      <c r="H9" s="185"/>
      <c r="I9" s="107" t="s">
        <v>28</v>
      </c>
      <c r="J9" s="108"/>
      <c r="K9" s="172"/>
      <c r="L9" s="173"/>
      <c r="M9" s="110"/>
      <c r="N9" s="161"/>
      <c r="O9" s="166"/>
      <c r="P9" s="173"/>
      <c r="Q9" s="110"/>
      <c r="R9" s="161"/>
      <c r="S9" s="166"/>
      <c r="T9" s="167"/>
    </row>
    <row r="10" spans="1:20" s="19" customFormat="1" ht="61.5" customHeight="1">
      <c r="A10" s="186" t="s">
        <v>76</v>
      </c>
      <c r="B10" s="187"/>
      <c r="C10" s="187"/>
      <c r="D10" s="187"/>
      <c r="E10" s="187"/>
      <c r="F10" s="187"/>
      <c r="G10" s="187"/>
      <c r="H10" s="188"/>
      <c r="I10" s="94" t="s">
        <v>77</v>
      </c>
      <c r="J10" s="95"/>
      <c r="K10" s="176">
        <f>O10+S10</f>
        <v>3631429</v>
      </c>
      <c r="L10" s="178"/>
      <c r="M10" s="80"/>
      <c r="N10" s="179"/>
      <c r="O10" s="176">
        <v>162737</v>
      </c>
      <c r="P10" s="178"/>
      <c r="Q10" s="80"/>
      <c r="R10" s="179"/>
      <c r="S10" s="176">
        <v>3468692</v>
      </c>
      <c r="T10" s="177"/>
    </row>
    <row r="11" spans="1:20" s="19" customFormat="1" ht="65.099999999999994" customHeight="1">
      <c r="A11" s="180" t="s">
        <v>78</v>
      </c>
      <c r="B11" s="180"/>
      <c r="C11" s="180"/>
      <c r="D11" s="180"/>
      <c r="E11" s="180"/>
      <c r="F11" s="180"/>
      <c r="G11" s="180"/>
      <c r="H11" s="181"/>
      <c r="I11" s="94" t="s">
        <v>79</v>
      </c>
      <c r="J11" s="95"/>
      <c r="K11" s="176" t="s">
        <v>113</v>
      </c>
      <c r="L11" s="178"/>
      <c r="M11" s="80" t="s">
        <v>113</v>
      </c>
      <c r="N11" s="179"/>
      <c r="O11" s="80" t="s">
        <v>113</v>
      </c>
      <c r="P11" s="179"/>
      <c r="Q11" s="80" t="s">
        <v>113</v>
      </c>
      <c r="R11" s="179"/>
      <c r="S11" s="80" t="s">
        <v>113</v>
      </c>
      <c r="T11" s="82"/>
    </row>
    <row r="12" spans="1:20" s="19" customFormat="1" ht="48" customHeight="1">
      <c r="A12" s="191" t="s">
        <v>116</v>
      </c>
      <c r="B12" s="191"/>
      <c r="C12" s="191"/>
      <c r="D12" s="191"/>
      <c r="E12" s="191"/>
      <c r="F12" s="191"/>
      <c r="G12" s="191"/>
      <c r="H12" s="192"/>
      <c r="I12" s="94" t="s">
        <v>29</v>
      </c>
      <c r="J12" s="95"/>
      <c r="K12" s="176" t="s">
        <v>113</v>
      </c>
      <c r="L12" s="178"/>
      <c r="M12" s="80" t="s">
        <v>113</v>
      </c>
      <c r="N12" s="179"/>
      <c r="O12" s="80" t="s">
        <v>113</v>
      </c>
      <c r="P12" s="179"/>
      <c r="Q12" s="80" t="s">
        <v>113</v>
      </c>
      <c r="R12" s="179"/>
      <c r="S12" s="80" t="s">
        <v>113</v>
      </c>
      <c r="T12" s="82"/>
    </row>
    <row r="13" spans="1:20" s="19" customFormat="1" ht="24.75" customHeight="1">
      <c r="A13" s="193" t="s">
        <v>33</v>
      </c>
      <c r="B13" s="193"/>
      <c r="C13" s="193"/>
      <c r="D13" s="193"/>
      <c r="E13" s="193"/>
      <c r="F13" s="193"/>
      <c r="G13" s="193"/>
      <c r="H13" s="193"/>
      <c r="I13" s="94" t="s">
        <v>30</v>
      </c>
      <c r="J13" s="95"/>
      <c r="K13" s="176" t="s">
        <v>113</v>
      </c>
      <c r="L13" s="178"/>
      <c r="M13" s="80" t="s">
        <v>113</v>
      </c>
      <c r="N13" s="179"/>
      <c r="O13" s="80" t="s">
        <v>113</v>
      </c>
      <c r="P13" s="179"/>
      <c r="Q13" s="80" t="s">
        <v>113</v>
      </c>
      <c r="R13" s="179"/>
      <c r="S13" s="80" t="s">
        <v>113</v>
      </c>
      <c r="T13" s="82"/>
    </row>
    <row r="14" spans="1:20" s="19" customFormat="1" ht="37.5" customHeight="1">
      <c r="A14" s="193" t="s">
        <v>69</v>
      </c>
      <c r="B14" s="193"/>
      <c r="C14" s="193"/>
      <c r="D14" s="193"/>
      <c r="E14" s="193"/>
      <c r="F14" s="193"/>
      <c r="G14" s="193"/>
      <c r="H14" s="193"/>
      <c r="I14" s="94" t="s">
        <v>31</v>
      </c>
      <c r="J14" s="95"/>
      <c r="K14" s="189">
        <f>O14</f>
        <v>256249</v>
      </c>
      <c r="L14" s="190"/>
      <c r="M14" s="80"/>
      <c r="N14" s="179"/>
      <c r="O14" s="176">
        <v>256249</v>
      </c>
      <c r="P14" s="178"/>
      <c r="Q14" s="80"/>
      <c r="R14" s="179"/>
      <c r="S14" s="176"/>
      <c r="T14" s="177"/>
    </row>
    <row r="15" spans="1:20" s="24" customFormat="1" ht="14.1" customHeight="1">
      <c r="A15" s="182" t="s">
        <v>58</v>
      </c>
      <c r="B15" s="182"/>
      <c r="C15" s="182"/>
      <c r="D15" s="182"/>
      <c r="E15" s="182"/>
      <c r="F15" s="182"/>
      <c r="G15" s="182"/>
      <c r="H15" s="182"/>
      <c r="I15" s="194"/>
      <c r="J15" s="195"/>
      <c r="K15" s="196"/>
      <c r="L15" s="196"/>
      <c r="M15" s="117"/>
      <c r="N15" s="117"/>
      <c r="O15" s="196"/>
      <c r="P15" s="196"/>
      <c r="Q15" s="117"/>
      <c r="R15" s="117"/>
      <c r="S15" s="196"/>
      <c r="T15" s="197"/>
    </row>
    <row r="16" spans="1:20" s="19" customFormat="1" ht="39" customHeight="1">
      <c r="A16" s="183" t="s">
        <v>68</v>
      </c>
      <c r="B16" s="184"/>
      <c r="C16" s="184"/>
      <c r="D16" s="184"/>
      <c r="E16" s="184"/>
      <c r="F16" s="184"/>
      <c r="G16" s="184"/>
      <c r="H16" s="185"/>
      <c r="I16" s="107" t="s">
        <v>80</v>
      </c>
      <c r="J16" s="108"/>
      <c r="K16" s="166">
        <f>O16</f>
        <v>256249</v>
      </c>
      <c r="L16" s="173"/>
      <c r="M16" s="110"/>
      <c r="N16" s="161"/>
      <c r="O16" s="166">
        <v>256249</v>
      </c>
      <c r="P16" s="173"/>
      <c r="Q16" s="110"/>
      <c r="R16" s="161"/>
      <c r="S16" s="166"/>
      <c r="T16" s="167"/>
    </row>
    <row r="17" spans="1:20" s="19" customFormat="1" ht="36.75" customHeight="1">
      <c r="A17" s="186" t="s">
        <v>36</v>
      </c>
      <c r="B17" s="187"/>
      <c r="C17" s="187"/>
      <c r="D17" s="187"/>
      <c r="E17" s="187"/>
      <c r="F17" s="187"/>
      <c r="G17" s="187"/>
      <c r="H17" s="188"/>
      <c r="I17" s="94" t="s">
        <v>81</v>
      </c>
      <c r="J17" s="95"/>
      <c r="K17" s="176"/>
      <c r="L17" s="178"/>
      <c r="M17" s="80"/>
      <c r="N17" s="179"/>
      <c r="O17" s="176"/>
      <c r="P17" s="178"/>
      <c r="Q17" s="80"/>
      <c r="R17" s="179"/>
      <c r="S17" s="176"/>
      <c r="T17" s="177"/>
    </row>
    <row r="18" spans="1:20" s="19" customFormat="1" ht="24.75" customHeight="1">
      <c r="A18" s="193" t="s">
        <v>37</v>
      </c>
      <c r="B18" s="193"/>
      <c r="C18" s="193"/>
      <c r="D18" s="193"/>
      <c r="E18" s="193"/>
      <c r="F18" s="193"/>
      <c r="G18" s="193"/>
      <c r="H18" s="193"/>
      <c r="I18" s="94" t="s">
        <v>32</v>
      </c>
      <c r="J18" s="95"/>
      <c r="K18" s="176"/>
      <c r="L18" s="178"/>
      <c r="M18" s="80"/>
      <c r="N18" s="179"/>
      <c r="O18" s="176"/>
      <c r="P18" s="178"/>
      <c r="Q18" s="80"/>
      <c r="R18" s="179"/>
      <c r="S18" s="176"/>
      <c r="T18" s="177"/>
    </row>
    <row r="19" spans="1:20" s="24" customFormat="1" ht="18.75" customHeight="1">
      <c r="A19" s="198" t="s">
        <v>58</v>
      </c>
      <c r="B19" s="199"/>
      <c r="C19" s="199"/>
      <c r="D19" s="199"/>
      <c r="E19" s="199"/>
      <c r="F19" s="199"/>
      <c r="G19" s="199"/>
      <c r="H19" s="200"/>
      <c r="I19" s="194"/>
      <c r="J19" s="195"/>
      <c r="K19" s="196"/>
      <c r="L19" s="196"/>
      <c r="M19" s="117"/>
      <c r="N19" s="117"/>
      <c r="O19" s="196"/>
      <c r="P19" s="196"/>
      <c r="Q19" s="117"/>
      <c r="R19" s="117"/>
      <c r="S19" s="196"/>
      <c r="T19" s="197"/>
    </row>
    <row r="20" spans="1:20" s="19" customFormat="1" ht="33" customHeight="1">
      <c r="A20" s="183" t="s">
        <v>39</v>
      </c>
      <c r="B20" s="184"/>
      <c r="C20" s="184"/>
      <c r="D20" s="184"/>
      <c r="E20" s="184"/>
      <c r="F20" s="184"/>
      <c r="G20" s="184"/>
      <c r="H20" s="185"/>
      <c r="I20" s="107" t="s">
        <v>82</v>
      </c>
      <c r="J20" s="108"/>
      <c r="K20" s="166"/>
      <c r="L20" s="173"/>
      <c r="M20" s="110"/>
      <c r="N20" s="161"/>
      <c r="O20" s="166"/>
      <c r="P20" s="173"/>
      <c r="Q20" s="110"/>
      <c r="R20" s="161"/>
      <c r="S20" s="166"/>
      <c r="T20" s="167"/>
    </row>
    <row r="21" spans="1:20" s="19" customFormat="1" ht="33" customHeight="1">
      <c r="A21" s="186" t="s">
        <v>40</v>
      </c>
      <c r="B21" s="187"/>
      <c r="C21" s="187"/>
      <c r="D21" s="187"/>
      <c r="E21" s="187"/>
      <c r="F21" s="187"/>
      <c r="G21" s="187"/>
      <c r="H21" s="188"/>
      <c r="I21" s="94" t="s">
        <v>83</v>
      </c>
      <c r="J21" s="95"/>
      <c r="K21" s="176"/>
      <c r="L21" s="178"/>
      <c r="M21" s="80"/>
      <c r="N21" s="179"/>
      <c r="O21" s="176"/>
      <c r="P21" s="178"/>
      <c r="Q21" s="80"/>
      <c r="R21" s="179"/>
      <c r="S21" s="176"/>
      <c r="T21" s="177"/>
    </row>
    <row r="22" spans="1:20" s="19" customFormat="1" ht="24.75" customHeight="1">
      <c r="A22" s="202" t="s">
        <v>41</v>
      </c>
      <c r="B22" s="203"/>
      <c r="C22" s="203"/>
      <c r="D22" s="203"/>
      <c r="E22" s="203"/>
      <c r="F22" s="203"/>
      <c r="G22" s="203"/>
      <c r="H22" s="204"/>
      <c r="I22" s="94" t="s">
        <v>34</v>
      </c>
      <c r="J22" s="95"/>
      <c r="K22" s="189">
        <f>O22</f>
        <v>75170.710000000006</v>
      </c>
      <c r="L22" s="190"/>
      <c r="M22" s="80"/>
      <c r="N22" s="179"/>
      <c r="O22" s="176">
        <v>75170.710000000006</v>
      </c>
      <c r="P22" s="178"/>
      <c r="Q22" s="80"/>
      <c r="R22" s="179"/>
      <c r="S22" s="176"/>
      <c r="T22" s="177"/>
    </row>
    <row r="23" spans="1:20" s="24" customFormat="1" ht="15.75" customHeight="1">
      <c r="A23" s="201" t="s">
        <v>58</v>
      </c>
      <c r="B23" s="201"/>
      <c r="C23" s="201"/>
      <c r="D23" s="201"/>
      <c r="E23" s="201"/>
      <c r="F23" s="201"/>
      <c r="G23" s="201"/>
      <c r="H23" s="201"/>
      <c r="I23" s="194"/>
      <c r="J23" s="195"/>
      <c r="K23" s="196"/>
      <c r="L23" s="196"/>
      <c r="M23" s="117"/>
      <c r="N23" s="117"/>
      <c r="O23" s="196"/>
      <c r="P23" s="196"/>
      <c r="Q23" s="117"/>
      <c r="R23" s="117"/>
      <c r="S23" s="196"/>
      <c r="T23" s="197"/>
    </row>
    <row r="24" spans="1:20" s="19" customFormat="1" ht="33" customHeight="1">
      <c r="A24" s="183" t="s">
        <v>43</v>
      </c>
      <c r="B24" s="184"/>
      <c r="C24" s="184"/>
      <c r="D24" s="184"/>
      <c r="E24" s="184"/>
      <c r="F24" s="184"/>
      <c r="G24" s="184"/>
      <c r="H24" s="185"/>
      <c r="I24" s="107" t="s">
        <v>84</v>
      </c>
      <c r="J24" s="108"/>
      <c r="K24" s="166"/>
      <c r="L24" s="173"/>
      <c r="M24" s="110"/>
      <c r="N24" s="161"/>
      <c r="O24" s="166"/>
      <c r="P24" s="173"/>
      <c r="Q24" s="110"/>
      <c r="R24" s="161"/>
      <c r="S24" s="166"/>
      <c r="T24" s="167"/>
    </row>
    <row r="25" spans="1:20" s="19" customFormat="1" ht="33" customHeight="1">
      <c r="A25" s="186" t="s">
        <v>45</v>
      </c>
      <c r="B25" s="187"/>
      <c r="C25" s="187"/>
      <c r="D25" s="187"/>
      <c r="E25" s="187"/>
      <c r="F25" s="187"/>
      <c r="G25" s="187"/>
      <c r="H25" s="188"/>
      <c r="I25" s="94" t="s">
        <v>85</v>
      </c>
      <c r="J25" s="95"/>
      <c r="K25" s="176"/>
      <c r="L25" s="178"/>
      <c r="M25" s="80"/>
      <c r="N25" s="179"/>
      <c r="O25" s="176"/>
      <c r="P25" s="178"/>
      <c r="Q25" s="80"/>
      <c r="R25" s="179"/>
      <c r="S25" s="176"/>
      <c r="T25" s="177"/>
    </row>
    <row r="26" spans="1:20" s="19" customFormat="1" ht="33" customHeight="1">
      <c r="A26" s="186" t="s">
        <v>47</v>
      </c>
      <c r="B26" s="187"/>
      <c r="C26" s="187"/>
      <c r="D26" s="187"/>
      <c r="E26" s="187"/>
      <c r="F26" s="187"/>
      <c r="G26" s="187"/>
      <c r="H26" s="188"/>
      <c r="I26" s="94" t="s">
        <v>86</v>
      </c>
      <c r="J26" s="95"/>
      <c r="K26" s="176"/>
      <c r="L26" s="178"/>
      <c r="M26" s="80"/>
      <c r="N26" s="179"/>
      <c r="O26" s="176"/>
      <c r="P26" s="178"/>
      <c r="Q26" s="80"/>
      <c r="R26" s="179"/>
      <c r="S26" s="176"/>
      <c r="T26" s="177"/>
    </row>
    <row r="27" spans="1:20" s="19" customFormat="1" ht="33" customHeight="1">
      <c r="A27" s="186" t="s">
        <v>49</v>
      </c>
      <c r="B27" s="187"/>
      <c r="C27" s="187"/>
      <c r="D27" s="187"/>
      <c r="E27" s="187"/>
      <c r="F27" s="187"/>
      <c r="G27" s="187"/>
      <c r="H27" s="188"/>
      <c r="I27" s="94" t="s">
        <v>87</v>
      </c>
      <c r="J27" s="95"/>
      <c r="K27" s="176"/>
      <c r="L27" s="178"/>
      <c r="M27" s="80"/>
      <c r="N27" s="179"/>
      <c r="O27" s="176"/>
      <c r="P27" s="178"/>
      <c r="Q27" s="80"/>
      <c r="R27" s="179"/>
      <c r="S27" s="176"/>
      <c r="T27" s="177"/>
    </row>
    <row r="28" spans="1:20" s="19" customFormat="1" ht="33" customHeight="1">
      <c r="A28" s="186" t="s">
        <v>10</v>
      </c>
      <c r="B28" s="187"/>
      <c r="C28" s="187"/>
      <c r="D28" s="187"/>
      <c r="E28" s="187"/>
      <c r="F28" s="187"/>
      <c r="G28" s="187"/>
      <c r="H28" s="188"/>
      <c r="I28" s="94" t="s">
        <v>88</v>
      </c>
      <c r="J28" s="95"/>
      <c r="K28" s="176"/>
      <c r="L28" s="178"/>
      <c r="M28" s="80"/>
      <c r="N28" s="179"/>
      <c r="O28" s="176"/>
      <c r="P28" s="178"/>
      <c r="Q28" s="80"/>
      <c r="R28" s="179"/>
      <c r="S28" s="176"/>
      <c r="T28" s="177"/>
    </row>
    <row r="29" spans="1:20" s="19" customFormat="1" ht="33" customHeight="1">
      <c r="A29" s="186" t="s">
        <v>71</v>
      </c>
      <c r="B29" s="187"/>
      <c r="C29" s="187"/>
      <c r="D29" s="187"/>
      <c r="E29" s="187"/>
      <c r="F29" s="187"/>
      <c r="G29" s="187"/>
      <c r="H29" s="188"/>
      <c r="I29" s="94" t="s">
        <v>89</v>
      </c>
      <c r="J29" s="95"/>
      <c r="K29" s="176">
        <f>O29</f>
        <v>75170.710000000006</v>
      </c>
      <c r="L29" s="178"/>
      <c r="M29" s="80"/>
      <c r="N29" s="179"/>
      <c r="O29" s="176">
        <v>75170.710000000006</v>
      </c>
      <c r="P29" s="178"/>
      <c r="Q29" s="80"/>
      <c r="R29" s="179"/>
      <c r="S29" s="176"/>
      <c r="T29" s="177"/>
    </row>
    <row r="30" spans="1:20" s="19" customFormat="1" ht="33" customHeight="1">
      <c r="A30" s="205" t="s">
        <v>63</v>
      </c>
      <c r="B30" s="206"/>
      <c r="C30" s="206"/>
      <c r="D30" s="206"/>
      <c r="E30" s="206"/>
      <c r="F30" s="206"/>
      <c r="G30" s="206"/>
      <c r="H30" s="207"/>
      <c r="I30" s="94" t="s">
        <v>35</v>
      </c>
      <c r="J30" s="95"/>
      <c r="K30" s="189">
        <f>O30+S30</f>
        <v>101852.28</v>
      </c>
      <c r="L30" s="190"/>
      <c r="M30" s="80"/>
      <c r="N30" s="179"/>
      <c r="O30" s="176">
        <v>78652.28</v>
      </c>
      <c r="P30" s="178"/>
      <c r="Q30" s="80"/>
      <c r="R30" s="179"/>
      <c r="S30" s="176">
        <v>23200</v>
      </c>
      <c r="T30" s="177"/>
    </row>
    <row r="31" spans="1:20" s="19" customFormat="1" ht="33" customHeight="1">
      <c r="A31" s="205" t="s">
        <v>62</v>
      </c>
      <c r="B31" s="206"/>
      <c r="C31" s="206"/>
      <c r="D31" s="206"/>
      <c r="E31" s="206"/>
      <c r="F31" s="206"/>
      <c r="G31" s="206"/>
      <c r="H31" s="207"/>
      <c r="I31" s="94" t="s">
        <v>38</v>
      </c>
      <c r="J31" s="95"/>
      <c r="K31" s="176"/>
      <c r="L31" s="178"/>
      <c r="M31" s="80"/>
      <c r="N31" s="179"/>
      <c r="O31" s="176"/>
      <c r="P31" s="178"/>
      <c r="Q31" s="80"/>
      <c r="R31" s="179"/>
      <c r="S31" s="176"/>
      <c r="T31" s="177"/>
    </row>
    <row r="32" spans="1:20" s="19" customFormat="1" ht="65.099999999999994" customHeight="1">
      <c r="A32" s="191" t="s">
        <v>117</v>
      </c>
      <c r="B32" s="191"/>
      <c r="C32" s="191"/>
      <c r="D32" s="191"/>
      <c r="E32" s="191"/>
      <c r="F32" s="191"/>
      <c r="G32" s="191"/>
      <c r="H32" s="191"/>
      <c r="I32" s="94" t="s">
        <v>42</v>
      </c>
      <c r="J32" s="95"/>
      <c r="K32" s="176"/>
      <c r="L32" s="178"/>
      <c r="M32" s="80"/>
      <c r="N32" s="179"/>
      <c r="O32" s="176"/>
      <c r="P32" s="178"/>
      <c r="Q32" s="80"/>
      <c r="R32" s="179"/>
      <c r="S32" s="176"/>
      <c r="T32" s="177"/>
    </row>
    <row r="33" spans="1:20" s="19" customFormat="1" ht="17.25" customHeight="1">
      <c r="A33" s="201" t="s">
        <v>58</v>
      </c>
      <c r="B33" s="201"/>
      <c r="C33" s="201"/>
      <c r="D33" s="201"/>
      <c r="E33" s="201"/>
      <c r="F33" s="201"/>
      <c r="G33" s="201"/>
      <c r="H33" s="201"/>
      <c r="I33" s="211"/>
      <c r="J33" s="212"/>
      <c r="K33" s="208"/>
      <c r="L33" s="209"/>
      <c r="M33" s="114"/>
      <c r="N33" s="210"/>
      <c r="O33" s="208"/>
      <c r="P33" s="209"/>
      <c r="Q33" s="114"/>
      <c r="R33" s="210"/>
      <c r="S33" s="208"/>
      <c r="T33" s="215"/>
    </row>
    <row r="34" spans="1:20" s="19" customFormat="1" ht="57.75" customHeight="1">
      <c r="A34" s="183" t="s">
        <v>101</v>
      </c>
      <c r="B34" s="184"/>
      <c r="C34" s="184"/>
      <c r="D34" s="184"/>
      <c r="E34" s="184"/>
      <c r="F34" s="184"/>
      <c r="G34" s="184"/>
      <c r="H34" s="185"/>
      <c r="I34" s="107" t="s">
        <v>44</v>
      </c>
      <c r="J34" s="108"/>
      <c r="K34" s="166"/>
      <c r="L34" s="173"/>
      <c r="M34" s="110"/>
      <c r="N34" s="161"/>
      <c r="O34" s="166"/>
      <c r="P34" s="173"/>
      <c r="Q34" s="110"/>
      <c r="R34" s="161"/>
      <c r="S34" s="166"/>
      <c r="T34" s="167"/>
    </row>
    <row r="35" spans="1:20" s="19" customFormat="1" ht="57.75" customHeight="1">
      <c r="A35" s="183" t="s">
        <v>102</v>
      </c>
      <c r="B35" s="184"/>
      <c r="C35" s="184"/>
      <c r="D35" s="184"/>
      <c r="E35" s="184"/>
      <c r="F35" s="184"/>
      <c r="G35" s="184"/>
      <c r="H35" s="185"/>
      <c r="I35" s="94" t="s">
        <v>46</v>
      </c>
      <c r="J35" s="95"/>
      <c r="K35" s="176"/>
      <c r="L35" s="178"/>
      <c r="M35" s="80"/>
      <c r="N35" s="179"/>
      <c r="O35" s="176"/>
      <c r="P35" s="178"/>
      <c r="Q35" s="80"/>
      <c r="R35" s="179"/>
      <c r="S35" s="176"/>
      <c r="T35" s="177"/>
    </row>
    <row r="36" spans="1:20" s="19" customFormat="1" ht="32.25" customHeight="1">
      <c r="A36" s="186" t="s">
        <v>90</v>
      </c>
      <c r="B36" s="187"/>
      <c r="C36" s="187"/>
      <c r="D36" s="187"/>
      <c r="E36" s="187"/>
      <c r="F36" s="187"/>
      <c r="G36" s="187"/>
      <c r="H36" s="188"/>
      <c r="I36" s="94" t="s">
        <v>48</v>
      </c>
      <c r="J36" s="95"/>
      <c r="K36" s="176"/>
      <c r="L36" s="178"/>
      <c r="M36" s="80"/>
      <c r="N36" s="179"/>
      <c r="O36" s="176"/>
      <c r="P36" s="178"/>
      <c r="Q36" s="80"/>
      <c r="R36" s="179"/>
      <c r="S36" s="176"/>
      <c r="T36" s="177"/>
    </row>
    <row r="37" spans="1:20" s="19" customFormat="1" ht="67.5" customHeight="1">
      <c r="A37" s="186" t="s">
        <v>97</v>
      </c>
      <c r="B37" s="187"/>
      <c r="C37" s="187"/>
      <c r="D37" s="187"/>
      <c r="E37" s="187"/>
      <c r="F37" s="187"/>
      <c r="G37" s="187"/>
      <c r="H37" s="188"/>
      <c r="I37" s="94" t="s">
        <v>50</v>
      </c>
      <c r="J37" s="95"/>
      <c r="K37" s="176"/>
      <c r="L37" s="178"/>
      <c r="M37" s="80"/>
      <c r="N37" s="179"/>
      <c r="O37" s="176"/>
      <c r="P37" s="178"/>
      <c r="Q37" s="80"/>
      <c r="R37" s="179"/>
      <c r="S37" s="176"/>
      <c r="T37" s="177"/>
    </row>
    <row r="38" spans="1:20" s="19" customFormat="1" ht="63" customHeight="1">
      <c r="A38" s="186" t="s">
        <v>118</v>
      </c>
      <c r="B38" s="187"/>
      <c r="C38" s="187"/>
      <c r="D38" s="187"/>
      <c r="E38" s="187"/>
      <c r="F38" s="187"/>
      <c r="G38" s="187"/>
      <c r="H38" s="188"/>
      <c r="I38" s="94" t="s">
        <v>51</v>
      </c>
      <c r="J38" s="95"/>
      <c r="K38" s="176"/>
      <c r="L38" s="178"/>
      <c r="M38" s="80"/>
      <c r="N38" s="179"/>
      <c r="O38" s="176"/>
      <c r="P38" s="178"/>
      <c r="Q38" s="80"/>
      <c r="R38" s="179"/>
      <c r="S38" s="176"/>
      <c r="T38" s="177"/>
    </row>
    <row r="39" spans="1:20" s="19" customFormat="1" ht="65.25" customHeight="1">
      <c r="A39" s="220" t="s">
        <v>99</v>
      </c>
      <c r="B39" s="220"/>
      <c r="C39" s="220"/>
      <c r="D39" s="220"/>
      <c r="E39" s="220"/>
      <c r="F39" s="220"/>
      <c r="G39" s="220"/>
      <c r="H39" s="220"/>
      <c r="I39" s="94" t="s">
        <v>52</v>
      </c>
      <c r="J39" s="95"/>
      <c r="K39" s="189">
        <f>O39+S39</f>
        <v>354512</v>
      </c>
      <c r="L39" s="190"/>
      <c r="M39" s="80"/>
      <c r="N39" s="179"/>
      <c r="O39" s="176">
        <v>32180</v>
      </c>
      <c r="P39" s="178"/>
      <c r="Q39" s="80"/>
      <c r="R39" s="179"/>
      <c r="S39" s="176">
        <v>322332</v>
      </c>
      <c r="T39" s="177"/>
    </row>
    <row r="40" spans="1:20" s="19" customFormat="1" ht="17.25" customHeight="1">
      <c r="A40" s="201" t="s">
        <v>58</v>
      </c>
      <c r="B40" s="201"/>
      <c r="C40" s="201"/>
      <c r="D40" s="201"/>
      <c r="E40" s="201"/>
      <c r="F40" s="201"/>
      <c r="G40" s="201"/>
      <c r="H40" s="201"/>
      <c r="I40" s="211"/>
      <c r="J40" s="212"/>
      <c r="K40" s="208"/>
      <c r="L40" s="209"/>
      <c r="M40" s="114"/>
      <c r="N40" s="210"/>
      <c r="O40" s="208"/>
      <c r="P40" s="209"/>
      <c r="Q40" s="114"/>
      <c r="R40" s="210"/>
      <c r="S40" s="208"/>
      <c r="T40" s="215"/>
    </row>
    <row r="41" spans="1:20" s="19" customFormat="1" ht="48" customHeight="1">
      <c r="A41" s="213" t="s">
        <v>91</v>
      </c>
      <c r="B41" s="213"/>
      <c r="C41" s="213"/>
      <c r="D41" s="213"/>
      <c r="E41" s="213"/>
      <c r="F41" s="213"/>
      <c r="G41" s="213"/>
      <c r="H41" s="214"/>
      <c r="I41" s="94" t="s">
        <v>93</v>
      </c>
      <c r="J41" s="95"/>
      <c r="K41" s="51"/>
      <c r="L41" s="52"/>
      <c r="M41" s="32"/>
      <c r="N41" s="33"/>
      <c r="O41" s="176"/>
      <c r="P41" s="235"/>
      <c r="Q41" s="31"/>
      <c r="R41" s="33"/>
      <c r="S41" s="176">
        <v>11444</v>
      </c>
      <c r="T41" s="231"/>
    </row>
    <row r="42" spans="1:20" s="19" customFormat="1" ht="36.75" customHeight="1">
      <c r="A42" s="213" t="s">
        <v>92</v>
      </c>
      <c r="B42" s="213"/>
      <c r="C42" s="213"/>
      <c r="D42" s="213"/>
      <c r="E42" s="213"/>
      <c r="F42" s="213"/>
      <c r="G42" s="213"/>
      <c r="H42" s="214"/>
      <c r="I42" s="94" t="s">
        <v>94</v>
      </c>
      <c r="J42" s="95"/>
      <c r="K42" s="51"/>
      <c r="L42" s="52"/>
      <c r="M42" s="32"/>
      <c r="N42" s="33"/>
      <c r="O42" s="176">
        <v>13600</v>
      </c>
      <c r="P42" s="235"/>
      <c r="Q42" s="31"/>
      <c r="R42" s="33"/>
      <c r="S42" s="176">
        <v>299444</v>
      </c>
      <c r="T42" s="231"/>
    </row>
    <row r="43" spans="1:20" s="19" customFormat="1" ht="79.5" customHeight="1">
      <c r="A43" s="213" t="s">
        <v>119</v>
      </c>
      <c r="B43" s="213"/>
      <c r="C43" s="213"/>
      <c r="D43" s="213"/>
      <c r="E43" s="213"/>
      <c r="F43" s="213"/>
      <c r="G43" s="213"/>
      <c r="H43" s="214"/>
      <c r="I43" s="94" t="s">
        <v>95</v>
      </c>
      <c r="J43" s="95"/>
      <c r="K43" s="51"/>
      <c r="L43" s="52"/>
      <c r="M43" s="32"/>
      <c r="N43" s="33"/>
      <c r="O43" s="176">
        <v>2000</v>
      </c>
      <c r="P43" s="235"/>
      <c r="Q43" s="31"/>
      <c r="R43" s="33"/>
      <c r="S43" s="176">
        <v>11444</v>
      </c>
      <c r="T43" s="231"/>
    </row>
    <row r="44" spans="1:20" s="19" customFormat="1" ht="66.75" customHeight="1">
      <c r="A44" s="213" t="s">
        <v>120</v>
      </c>
      <c r="B44" s="213"/>
      <c r="C44" s="213"/>
      <c r="D44" s="213"/>
      <c r="E44" s="213"/>
      <c r="F44" s="213"/>
      <c r="G44" s="213"/>
      <c r="H44" s="214"/>
      <c r="I44" s="94" t="s">
        <v>96</v>
      </c>
      <c r="J44" s="95"/>
      <c r="K44" s="51"/>
      <c r="L44" s="52"/>
      <c r="M44" s="32"/>
      <c r="N44" s="33"/>
      <c r="O44" s="51"/>
      <c r="P44" s="52"/>
      <c r="Q44" s="31"/>
      <c r="R44" s="33"/>
      <c r="S44" s="51"/>
      <c r="T44" s="54"/>
    </row>
    <row r="45" spans="1:20" s="19" customFormat="1" ht="49.5" customHeight="1">
      <c r="A45" s="213" t="s">
        <v>121</v>
      </c>
      <c r="B45" s="213"/>
      <c r="C45" s="213"/>
      <c r="D45" s="213"/>
      <c r="E45" s="213"/>
      <c r="F45" s="213"/>
      <c r="G45" s="213"/>
      <c r="H45" s="214"/>
      <c r="I45" s="94" t="s">
        <v>53</v>
      </c>
      <c r="J45" s="95"/>
      <c r="K45" s="49"/>
      <c r="L45" s="50"/>
      <c r="M45" s="40"/>
      <c r="N45" s="41"/>
      <c r="O45" s="49"/>
      <c r="P45" s="50"/>
      <c r="Q45" s="34"/>
      <c r="R45" s="41"/>
      <c r="S45" s="49"/>
      <c r="T45" s="53"/>
    </row>
    <row r="46" spans="1:20" s="24" customFormat="1" ht="48" customHeight="1">
      <c r="A46" s="246" t="s">
        <v>122</v>
      </c>
      <c r="B46" s="246"/>
      <c r="C46" s="246"/>
      <c r="D46" s="246"/>
      <c r="E46" s="246"/>
      <c r="F46" s="246"/>
      <c r="G46" s="246"/>
      <c r="H46" s="246"/>
      <c r="I46" s="94" t="s">
        <v>54</v>
      </c>
      <c r="J46" s="95"/>
      <c r="K46" s="221"/>
      <c r="L46" s="234"/>
      <c r="M46" s="223"/>
      <c r="N46" s="224"/>
      <c r="O46" s="221">
        <v>16580</v>
      </c>
      <c r="P46" s="234"/>
      <c r="Q46" s="223"/>
      <c r="R46" s="224"/>
      <c r="S46" s="221"/>
      <c r="T46" s="222"/>
    </row>
    <row r="47" spans="1:20" s="24" customFormat="1" ht="64.5" customHeight="1" thickBot="1">
      <c r="A47" s="246" t="s">
        <v>7</v>
      </c>
      <c r="B47" s="246"/>
      <c r="C47" s="246"/>
      <c r="D47" s="246"/>
      <c r="E47" s="246"/>
      <c r="F47" s="246"/>
      <c r="G47" s="246"/>
      <c r="H47" s="247"/>
      <c r="I47" s="248" t="s">
        <v>55</v>
      </c>
      <c r="J47" s="249"/>
      <c r="K47" s="250">
        <f>K7+K14+K22+K30+K39</f>
        <v>4419212.99</v>
      </c>
      <c r="L47" s="251"/>
      <c r="M47" s="232"/>
      <c r="N47" s="233"/>
      <c r="O47" s="225"/>
      <c r="P47" s="226"/>
      <c r="Q47" s="227"/>
      <c r="R47" s="228"/>
      <c r="S47" s="229"/>
      <c r="T47" s="230"/>
    </row>
    <row r="48" spans="1:20" s="24" customFormat="1" ht="49.5" customHeight="1" thickBot="1">
      <c r="A48" s="253" t="s">
        <v>6</v>
      </c>
      <c r="B48" s="253"/>
      <c r="C48" s="253"/>
      <c r="D48" s="253"/>
      <c r="E48" s="253"/>
      <c r="F48" s="253"/>
      <c r="G48" s="253"/>
      <c r="H48" s="254"/>
      <c r="I48" s="259" t="s">
        <v>56</v>
      </c>
      <c r="J48" s="260"/>
      <c r="K48" s="261">
        <v>5382940</v>
      </c>
      <c r="L48" s="262"/>
      <c r="M48" s="239"/>
      <c r="N48" s="240"/>
      <c r="O48" s="241"/>
      <c r="P48" s="263"/>
      <c r="Q48" s="239"/>
      <c r="R48" s="240"/>
      <c r="S48" s="241"/>
      <c r="T48" s="242"/>
    </row>
    <row r="49" spans="1:26" s="24" customFormat="1" ht="70.5" customHeight="1" thickTop="1" thickBot="1">
      <c r="A49" s="257" t="s">
        <v>100</v>
      </c>
      <c r="B49" s="257"/>
      <c r="C49" s="257"/>
      <c r="D49" s="257"/>
      <c r="E49" s="257"/>
      <c r="F49" s="257"/>
      <c r="G49" s="257"/>
      <c r="H49" s="258"/>
      <c r="I49" s="248" t="s">
        <v>57</v>
      </c>
      <c r="J49" s="249"/>
      <c r="K49" s="250">
        <f>K48-K47</f>
        <v>963727.00999999978</v>
      </c>
      <c r="L49" s="251"/>
      <c r="M49" s="237"/>
      <c r="N49" s="238"/>
      <c r="O49" s="255"/>
      <c r="P49" s="256"/>
      <c r="Q49" s="237"/>
      <c r="R49" s="238"/>
      <c r="S49" s="229"/>
      <c r="T49" s="230"/>
    </row>
    <row r="50" spans="1:26" s="24" customFormat="1" ht="70.5" customHeight="1">
      <c r="A50" s="48"/>
      <c r="B50" s="48"/>
      <c r="C50" s="48"/>
      <c r="D50" s="48"/>
      <c r="E50" s="48"/>
      <c r="F50" s="48"/>
      <c r="G50" s="48"/>
      <c r="H50" s="48"/>
      <c r="I50" s="47"/>
      <c r="J50" s="47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6" s="19" customFormat="1" ht="33" customHeight="1">
      <c r="A51" s="245" t="s">
        <v>66</v>
      </c>
      <c r="B51" s="245"/>
      <c r="C51" s="245"/>
      <c r="D51" s="245"/>
      <c r="E51" s="252" t="s">
        <v>133</v>
      </c>
      <c r="F51" s="77"/>
      <c r="G51" s="77"/>
      <c r="H51" s="77"/>
      <c r="I51" s="77"/>
      <c r="J51" s="77"/>
      <c r="K51" s="77"/>
      <c r="L51" s="77"/>
      <c r="M51" s="20"/>
      <c r="N51" s="22"/>
      <c r="P51" s="20"/>
      <c r="Q51" s="244" t="s">
        <v>127</v>
      </c>
      <c r="R51" s="77"/>
      <c r="S51" s="77"/>
      <c r="T51" s="77"/>
      <c r="U51" s="77"/>
    </row>
    <row r="52" spans="1:26" s="18" customFormat="1" ht="24" customHeight="1">
      <c r="D52" s="3"/>
      <c r="E52" s="218" t="s">
        <v>2</v>
      </c>
      <c r="F52" s="218"/>
      <c r="G52" s="218"/>
      <c r="H52" s="218"/>
      <c r="I52" s="218"/>
      <c r="J52" s="218"/>
      <c r="K52" s="218"/>
      <c r="L52" s="218"/>
      <c r="M52" s="45"/>
      <c r="N52" s="43" t="s">
        <v>65</v>
      </c>
      <c r="O52" s="43"/>
      <c r="P52" s="3"/>
      <c r="Q52" s="243" t="s">
        <v>67</v>
      </c>
      <c r="R52" s="243"/>
      <c r="S52" s="243"/>
      <c r="T52" s="243"/>
      <c r="U52" s="243"/>
    </row>
    <row r="53" spans="1:26" s="18" customFormat="1" ht="34.5" customHeight="1">
      <c r="E53" s="217"/>
      <c r="F53" s="217"/>
      <c r="G53" s="217"/>
      <c r="H53" s="217"/>
      <c r="I53" s="217"/>
      <c r="J53" s="217"/>
      <c r="K53" s="217"/>
      <c r="L53" s="217"/>
      <c r="M53" s="45" t="s">
        <v>60</v>
      </c>
      <c r="N53" s="3"/>
      <c r="O53" s="3"/>
      <c r="P53" s="3"/>
      <c r="Q53" s="3"/>
      <c r="R53" s="3"/>
      <c r="S53" s="3"/>
      <c r="T53" s="3"/>
      <c r="U53" s="3"/>
    </row>
    <row r="54" spans="1:26" s="10" customFormat="1" ht="27" customHeight="1">
      <c r="A54" s="58" t="s">
        <v>124</v>
      </c>
      <c r="B54" s="58"/>
      <c r="C54" s="58"/>
      <c r="D54" s="58"/>
      <c r="E54" s="58"/>
      <c r="F54" s="55" t="s">
        <v>133</v>
      </c>
      <c r="G54" s="55"/>
      <c r="H54" s="55"/>
      <c r="I54" s="55"/>
      <c r="J54" s="55"/>
      <c r="K54" s="55"/>
      <c r="L54" s="55"/>
      <c r="M54" s="5"/>
      <c r="N54" s="9"/>
      <c r="O54" s="9"/>
      <c r="P54" s="5"/>
      <c r="Q54" s="55" t="s">
        <v>128</v>
      </c>
      <c r="R54" s="55"/>
      <c r="S54" s="55"/>
      <c r="T54" s="55"/>
      <c r="U54" s="55"/>
    </row>
    <row r="55" spans="1:26" s="18" customFormat="1" ht="24" customHeight="1">
      <c r="D55" s="3"/>
      <c r="E55" s="218" t="s">
        <v>2</v>
      </c>
      <c r="F55" s="218"/>
      <c r="G55" s="218"/>
      <c r="H55" s="218"/>
      <c r="I55" s="218"/>
      <c r="J55" s="218"/>
      <c r="K55" s="218"/>
      <c r="L55" s="218"/>
      <c r="M55" s="3"/>
      <c r="N55" s="43" t="s">
        <v>65</v>
      </c>
      <c r="O55" s="46"/>
      <c r="P55" s="44"/>
      <c r="Q55" s="243" t="s">
        <v>67</v>
      </c>
      <c r="R55" s="243"/>
      <c r="S55" s="243"/>
      <c r="T55" s="243"/>
      <c r="U55" s="243"/>
      <c r="V55" s="236"/>
      <c r="W55" s="236"/>
      <c r="X55" s="236"/>
      <c r="Y55" s="236"/>
      <c r="Z55" s="236"/>
    </row>
    <row r="56" spans="1:26" ht="24" customHeight="1">
      <c r="D56" s="3"/>
      <c r="E56" s="217"/>
      <c r="F56" s="217"/>
      <c r="G56" s="217"/>
      <c r="H56" s="217"/>
      <c r="I56" s="217"/>
      <c r="J56" s="217"/>
      <c r="K56" s="217"/>
      <c r="L56" s="217"/>
      <c r="M56" s="1"/>
      <c r="N56" s="1"/>
    </row>
    <row r="57" spans="1:26" s="1" customFormat="1" ht="25.5">
      <c r="A57" s="28" t="s">
        <v>123</v>
      </c>
      <c r="B57" s="1">
        <v>1</v>
      </c>
      <c r="E57" s="1" t="s">
        <v>134</v>
      </c>
      <c r="H57" s="1">
        <v>2017</v>
      </c>
    </row>
    <row r="58" spans="1:26" s="1" customFormat="1" ht="18" customHeight="1">
      <c r="A58" s="219" t="s">
        <v>98</v>
      </c>
      <c r="B58" s="219"/>
      <c r="C58" s="219"/>
      <c r="D58" s="219"/>
      <c r="E58" s="219"/>
      <c r="F58" s="219"/>
      <c r="G58" s="219"/>
      <c r="H58" s="219"/>
      <c r="I58" s="219"/>
      <c r="J58" s="219"/>
    </row>
    <row r="59" spans="1:26" ht="19.5" customHeight="1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39"/>
      <c r="R59" s="39"/>
      <c r="S59" s="39"/>
      <c r="T59" s="39"/>
    </row>
    <row r="60" spans="1:26">
      <c r="M60" s="1"/>
      <c r="N60" s="1"/>
      <c r="O60" s="1"/>
    </row>
    <row r="61" spans="1:26">
      <c r="M61" s="1"/>
      <c r="N61" s="1"/>
      <c r="O61" s="1"/>
    </row>
    <row r="62" spans="1:26">
      <c r="M62" s="1"/>
      <c r="N62" s="1"/>
      <c r="O62" s="1"/>
    </row>
    <row r="63" spans="1:26">
      <c r="M63" s="1"/>
      <c r="N63" s="1"/>
      <c r="O63" s="1"/>
    </row>
    <row r="64" spans="1:26">
      <c r="M64" s="1"/>
      <c r="N64" s="1"/>
      <c r="O64" s="1"/>
    </row>
    <row r="65" spans="13:15">
      <c r="M65" s="1"/>
      <c r="N65" s="1"/>
      <c r="O65" s="1"/>
    </row>
    <row r="66" spans="13:15">
      <c r="M66" s="1"/>
      <c r="N66" s="1"/>
      <c r="O66" s="1"/>
    </row>
    <row r="67" spans="13:15">
      <c r="M67" s="1"/>
      <c r="N67" s="1"/>
      <c r="O67" s="1"/>
    </row>
    <row r="68" spans="13:15">
      <c r="M68" s="1"/>
      <c r="N68" s="1"/>
      <c r="O68" s="1"/>
    </row>
    <row r="69" spans="13:15">
      <c r="M69" s="1"/>
      <c r="N69" s="1"/>
      <c r="O69" s="1"/>
    </row>
    <row r="70" spans="13:15">
      <c r="M70" s="1"/>
      <c r="N70" s="1"/>
      <c r="O70" s="1"/>
    </row>
    <row r="71" spans="13:15">
      <c r="M71" s="1"/>
      <c r="N71" s="1"/>
      <c r="O71" s="1"/>
    </row>
    <row r="72" spans="13:15">
      <c r="M72" s="1"/>
      <c r="N72" s="1"/>
      <c r="O72" s="1"/>
    </row>
    <row r="73" spans="13:15">
      <c r="M73" s="1"/>
      <c r="N73" s="1"/>
      <c r="O73" s="1"/>
    </row>
    <row r="74" spans="13:15">
      <c r="M74" s="1"/>
      <c r="N74" s="1"/>
      <c r="O74" s="1"/>
    </row>
    <row r="75" spans="13:15">
      <c r="M75" s="1"/>
      <c r="N75" s="1"/>
      <c r="O75" s="1"/>
    </row>
    <row r="76" spans="13:15">
      <c r="M76" s="1"/>
      <c r="N76" s="1"/>
      <c r="O76" s="1"/>
    </row>
    <row r="77" spans="13:15">
      <c r="M77" s="1"/>
      <c r="N77" s="1"/>
      <c r="O77" s="1"/>
    </row>
    <row r="78" spans="13:15">
      <c r="M78" s="1"/>
      <c r="N78" s="1"/>
      <c r="O78" s="1"/>
    </row>
    <row r="79" spans="13:15">
      <c r="M79" s="1"/>
      <c r="N79" s="1"/>
      <c r="O79" s="1"/>
    </row>
    <row r="80" spans="13:15">
      <c r="M80" s="1"/>
      <c r="N80" s="1"/>
      <c r="O80" s="1"/>
    </row>
    <row r="81" spans="13:15">
      <c r="M81" s="1"/>
      <c r="N81" s="1"/>
      <c r="O81" s="1"/>
    </row>
    <row r="82" spans="13:15">
      <c r="M82" s="1"/>
      <c r="N82" s="1"/>
      <c r="O82" s="1"/>
    </row>
    <row r="83" spans="13:15">
      <c r="M83" s="1"/>
      <c r="N83" s="1"/>
      <c r="O83" s="1"/>
    </row>
    <row r="84" spans="13:15">
      <c r="M84" s="1"/>
      <c r="N84" s="1"/>
      <c r="O84" s="1"/>
    </row>
    <row r="85" spans="13:15">
      <c r="M85" s="1"/>
      <c r="N85" s="1"/>
      <c r="O85" s="1"/>
    </row>
  </sheetData>
  <mergeCells count="315">
    <mergeCell ref="E51:L51"/>
    <mergeCell ref="F54:L54"/>
    <mergeCell ref="A48:H48"/>
    <mergeCell ref="O49:P49"/>
    <mergeCell ref="M49:N49"/>
    <mergeCell ref="A49:H49"/>
    <mergeCell ref="I49:J49"/>
    <mergeCell ref="K49:L49"/>
    <mergeCell ref="I48:J48"/>
    <mergeCell ref="K48:L48"/>
    <mergeCell ref="O48:P48"/>
    <mergeCell ref="M48:N48"/>
    <mergeCell ref="V55:Z55"/>
    <mergeCell ref="Q49:R49"/>
    <mergeCell ref="S49:T49"/>
    <mergeCell ref="Q48:R48"/>
    <mergeCell ref="S48:T48"/>
    <mergeCell ref="Q55:U55"/>
    <mergeCell ref="Q52:U52"/>
    <mergeCell ref="Q51:U51"/>
    <mergeCell ref="Q54:U54"/>
    <mergeCell ref="S46:T46"/>
    <mergeCell ref="Q46:R46"/>
    <mergeCell ref="O47:P47"/>
    <mergeCell ref="Q47:R47"/>
    <mergeCell ref="S47:T47"/>
    <mergeCell ref="S39:T39"/>
    <mergeCell ref="S43:T43"/>
    <mergeCell ref="S41:T41"/>
    <mergeCell ref="M47:N47"/>
    <mergeCell ref="Q40:R40"/>
    <mergeCell ref="M40:N40"/>
    <mergeCell ref="O40:P40"/>
    <mergeCell ref="M46:N46"/>
    <mergeCell ref="O46:P46"/>
    <mergeCell ref="S40:T40"/>
    <mergeCell ref="O39:P39"/>
    <mergeCell ref="Q39:R39"/>
    <mergeCell ref="O41:P41"/>
    <mergeCell ref="O42:P42"/>
    <mergeCell ref="O43:P43"/>
    <mergeCell ref="S42:T42"/>
    <mergeCell ref="A59:P59"/>
    <mergeCell ref="E53:L53"/>
    <mergeCell ref="A54:E54"/>
    <mergeCell ref="E55:L55"/>
    <mergeCell ref="E56:L56"/>
    <mergeCell ref="A58:J58"/>
    <mergeCell ref="A42:H42"/>
    <mergeCell ref="I42:J42"/>
    <mergeCell ref="A39:H39"/>
    <mergeCell ref="I39:J39"/>
    <mergeCell ref="M39:N39"/>
    <mergeCell ref="I44:J44"/>
    <mergeCell ref="I43:J43"/>
    <mergeCell ref="K40:L40"/>
    <mergeCell ref="A45:H45"/>
    <mergeCell ref="I45:J45"/>
    <mergeCell ref="A51:D51"/>
    <mergeCell ref="E52:L52"/>
    <mergeCell ref="A47:H47"/>
    <mergeCell ref="A46:H46"/>
    <mergeCell ref="I46:J46"/>
    <mergeCell ref="K46:L46"/>
    <mergeCell ref="I47:J47"/>
    <mergeCell ref="K47:L47"/>
    <mergeCell ref="I38:J38"/>
    <mergeCell ref="A43:H43"/>
    <mergeCell ref="A41:H41"/>
    <mergeCell ref="I41:J41"/>
    <mergeCell ref="A40:H40"/>
    <mergeCell ref="I40:J40"/>
    <mergeCell ref="Q35:R35"/>
    <mergeCell ref="O35:P35"/>
    <mergeCell ref="M37:N37"/>
    <mergeCell ref="O38:P38"/>
    <mergeCell ref="A35:H35"/>
    <mergeCell ref="I35:J35"/>
    <mergeCell ref="K35:L35"/>
    <mergeCell ref="M36:N36"/>
    <mergeCell ref="A37:H37"/>
    <mergeCell ref="I37:J37"/>
    <mergeCell ref="K36:L36"/>
    <mergeCell ref="K37:L37"/>
    <mergeCell ref="Q38:R38"/>
    <mergeCell ref="A44:H44"/>
    <mergeCell ref="Q36:R36"/>
    <mergeCell ref="O37:P37"/>
    <mergeCell ref="Q37:R37"/>
    <mergeCell ref="K39:L39"/>
    <mergeCell ref="K38:L38"/>
    <mergeCell ref="S32:T32"/>
    <mergeCell ref="S34:T34"/>
    <mergeCell ref="S33:T33"/>
    <mergeCell ref="O32:P32"/>
    <mergeCell ref="Q34:R34"/>
    <mergeCell ref="O33:P33"/>
    <mergeCell ref="Q33:R33"/>
    <mergeCell ref="O34:P34"/>
    <mergeCell ref="S38:T38"/>
    <mergeCell ref="S35:T35"/>
    <mergeCell ref="O36:P36"/>
    <mergeCell ref="M35:N35"/>
    <mergeCell ref="S37:T37"/>
    <mergeCell ref="S36:T36"/>
    <mergeCell ref="M38:N38"/>
    <mergeCell ref="I34:J34"/>
    <mergeCell ref="K34:L34"/>
    <mergeCell ref="A38:H38"/>
    <mergeCell ref="A31:H31"/>
    <mergeCell ref="M32:N32"/>
    <mergeCell ref="Q29:R29"/>
    <mergeCell ref="A36:H36"/>
    <mergeCell ref="I36:J36"/>
    <mergeCell ref="M34:N34"/>
    <mergeCell ref="K32:L32"/>
    <mergeCell ref="A32:H32"/>
    <mergeCell ref="I32:J32"/>
    <mergeCell ref="A34:H34"/>
    <mergeCell ref="I31:J31"/>
    <mergeCell ref="K33:L33"/>
    <mergeCell ref="Q32:R32"/>
    <mergeCell ref="I29:J29"/>
    <mergeCell ref="K29:L29"/>
    <mergeCell ref="K31:L31"/>
    <mergeCell ref="K30:L30"/>
    <mergeCell ref="M33:N33"/>
    <mergeCell ref="A33:H33"/>
    <mergeCell ref="I33:J33"/>
    <mergeCell ref="S30:T30"/>
    <mergeCell ref="S31:T31"/>
    <mergeCell ref="S29:T29"/>
    <mergeCell ref="M31:N31"/>
    <mergeCell ref="O30:P30"/>
    <mergeCell ref="Q30:R30"/>
    <mergeCell ref="M30:N30"/>
    <mergeCell ref="O31:P31"/>
    <mergeCell ref="Q31:R31"/>
    <mergeCell ref="Q24:R24"/>
    <mergeCell ref="I27:J27"/>
    <mergeCell ref="O26:P26"/>
    <mergeCell ref="K27:L27"/>
    <mergeCell ref="A26:H26"/>
    <mergeCell ref="I26:J26"/>
    <mergeCell ref="K26:L26"/>
    <mergeCell ref="A30:H30"/>
    <mergeCell ref="I30:J30"/>
    <mergeCell ref="O28:P28"/>
    <mergeCell ref="O27:P27"/>
    <mergeCell ref="M27:N27"/>
    <mergeCell ref="M28:N28"/>
    <mergeCell ref="A27:H27"/>
    <mergeCell ref="A28:H28"/>
    <mergeCell ref="I28:J28"/>
    <mergeCell ref="K28:L28"/>
    <mergeCell ref="A29:H29"/>
    <mergeCell ref="S28:T28"/>
    <mergeCell ref="Q28:R28"/>
    <mergeCell ref="O29:P29"/>
    <mergeCell ref="M29:N29"/>
    <mergeCell ref="S26:T26"/>
    <mergeCell ref="S25:T25"/>
    <mergeCell ref="S27:T27"/>
    <mergeCell ref="Q27:R27"/>
    <mergeCell ref="Q26:R26"/>
    <mergeCell ref="Q25:R25"/>
    <mergeCell ref="O25:P25"/>
    <mergeCell ref="A25:H25"/>
    <mergeCell ref="M26:N26"/>
    <mergeCell ref="I25:J25"/>
    <mergeCell ref="K23:L23"/>
    <mergeCell ref="M24:N24"/>
    <mergeCell ref="I24:J24"/>
    <mergeCell ref="A23:H23"/>
    <mergeCell ref="O22:P22"/>
    <mergeCell ref="A22:H22"/>
    <mergeCell ref="M21:N21"/>
    <mergeCell ref="K24:L24"/>
    <mergeCell ref="A24:H24"/>
    <mergeCell ref="M22:N22"/>
    <mergeCell ref="M23:N23"/>
    <mergeCell ref="O23:P23"/>
    <mergeCell ref="A20:H20"/>
    <mergeCell ref="S20:T20"/>
    <mergeCell ref="O24:P24"/>
    <mergeCell ref="S22:T22"/>
    <mergeCell ref="O21:P21"/>
    <mergeCell ref="Q22:R22"/>
    <mergeCell ref="S24:T24"/>
    <mergeCell ref="M25:N25"/>
    <mergeCell ref="I22:J22"/>
    <mergeCell ref="K22:L22"/>
    <mergeCell ref="I21:J21"/>
    <mergeCell ref="I20:J20"/>
    <mergeCell ref="A21:H21"/>
    <mergeCell ref="I23:J23"/>
    <mergeCell ref="K20:L20"/>
    <mergeCell ref="K21:L21"/>
    <mergeCell ref="M20:N20"/>
    <mergeCell ref="Q20:R20"/>
    <mergeCell ref="O20:P20"/>
    <mergeCell ref="K25:L25"/>
    <mergeCell ref="S21:T21"/>
    <mergeCell ref="Q21:R21"/>
    <mergeCell ref="S23:T23"/>
    <mergeCell ref="Q23:R23"/>
    <mergeCell ref="A19:H19"/>
    <mergeCell ref="I19:J19"/>
    <mergeCell ref="K19:L19"/>
    <mergeCell ref="A18:H18"/>
    <mergeCell ref="I18:J18"/>
    <mergeCell ref="K18:L18"/>
    <mergeCell ref="K17:L17"/>
    <mergeCell ref="S19:T19"/>
    <mergeCell ref="Q19:R19"/>
    <mergeCell ref="Q18:R18"/>
    <mergeCell ref="O19:P19"/>
    <mergeCell ref="O18:P18"/>
    <mergeCell ref="M19:N19"/>
    <mergeCell ref="A16:H16"/>
    <mergeCell ref="I16:J16"/>
    <mergeCell ref="M18:N18"/>
    <mergeCell ref="S18:T18"/>
    <mergeCell ref="K15:L15"/>
    <mergeCell ref="I17:J17"/>
    <mergeCell ref="A17:H17"/>
    <mergeCell ref="K16:L16"/>
    <mergeCell ref="O15:P15"/>
    <mergeCell ref="M16:N16"/>
    <mergeCell ref="M15:N15"/>
    <mergeCell ref="M17:N17"/>
    <mergeCell ref="S16:T16"/>
    <mergeCell ref="S17:T17"/>
    <mergeCell ref="Q17:R17"/>
    <mergeCell ref="O16:P16"/>
    <mergeCell ref="Q16:R16"/>
    <mergeCell ref="Q15:R15"/>
    <mergeCell ref="S15:T15"/>
    <mergeCell ref="O17:P17"/>
    <mergeCell ref="S13:T13"/>
    <mergeCell ref="O12:P12"/>
    <mergeCell ref="Q12:R12"/>
    <mergeCell ref="S12:T12"/>
    <mergeCell ref="Q13:R13"/>
    <mergeCell ref="M12:N12"/>
    <mergeCell ref="M13:N13"/>
    <mergeCell ref="O13:P13"/>
    <mergeCell ref="A15:H15"/>
    <mergeCell ref="I15:J15"/>
    <mergeCell ref="O14:P14"/>
    <mergeCell ref="Q14:R14"/>
    <mergeCell ref="M14:N14"/>
    <mergeCell ref="S14:T14"/>
    <mergeCell ref="K14:L14"/>
    <mergeCell ref="A12:H12"/>
    <mergeCell ref="I12:J12"/>
    <mergeCell ref="K12:L12"/>
    <mergeCell ref="A13:H13"/>
    <mergeCell ref="A14:H14"/>
    <mergeCell ref="I14:J14"/>
    <mergeCell ref="I13:J13"/>
    <mergeCell ref="K13:L13"/>
    <mergeCell ref="S10:T10"/>
    <mergeCell ref="O10:P10"/>
    <mergeCell ref="Q10:R10"/>
    <mergeCell ref="O11:P11"/>
    <mergeCell ref="Q11:R11"/>
    <mergeCell ref="A11:H11"/>
    <mergeCell ref="I11:J11"/>
    <mergeCell ref="K11:L11"/>
    <mergeCell ref="M8:N8"/>
    <mergeCell ref="A8:H8"/>
    <mergeCell ref="A9:H9"/>
    <mergeCell ref="M11:N11"/>
    <mergeCell ref="A10:H10"/>
    <mergeCell ref="I10:J10"/>
    <mergeCell ref="K10:L10"/>
    <mergeCell ref="M9:N9"/>
    <mergeCell ref="O9:P9"/>
    <mergeCell ref="M10:N10"/>
    <mergeCell ref="S11:T11"/>
    <mergeCell ref="A6:H6"/>
    <mergeCell ref="I6:J6"/>
    <mergeCell ref="I9:J9"/>
    <mergeCell ref="K9:L9"/>
    <mergeCell ref="K8:L8"/>
    <mergeCell ref="I8:J8"/>
    <mergeCell ref="K6:L6"/>
    <mergeCell ref="A7:H7"/>
    <mergeCell ref="I7:J7"/>
    <mergeCell ref="K7:L7"/>
    <mergeCell ref="S6:T6"/>
    <mergeCell ref="Q6:R6"/>
    <mergeCell ref="O6:P6"/>
    <mergeCell ref="M6:N6"/>
    <mergeCell ref="O7:P7"/>
    <mergeCell ref="M4:N5"/>
    <mergeCell ref="Q8:R8"/>
    <mergeCell ref="O8:P8"/>
    <mergeCell ref="Q9:R9"/>
    <mergeCell ref="M7:N7"/>
    <mergeCell ref="Q7:R7"/>
    <mergeCell ref="S8:T8"/>
    <mergeCell ref="S9:T9"/>
    <mergeCell ref="S7:T7"/>
    <mergeCell ref="A1:T1"/>
    <mergeCell ref="A2:H5"/>
    <mergeCell ref="I2:J5"/>
    <mergeCell ref="K2:L5"/>
    <mergeCell ref="M2:T2"/>
    <mergeCell ref="O5:P5"/>
    <mergeCell ref="O4:R4"/>
    <mergeCell ref="Q5:R5"/>
    <mergeCell ref="S3:T5"/>
    <mergeCell ref="M3:R3"/>
  </mergeCells>
  <phoneticPr fontId="14" type="noConversion"/>
  <pageMargins left="1.1417322834645669" right="0.35433070866141736" top="0.98425196850393704" bottom="0.98425196850393704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№_8(1)</vt:lpstr>
      <vt:lpstr>№_8(2)</vt:lpstr>
      <vt:lpstr>№_8(3)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user</cp:lastModifiedBy>
  <cp:lastPrinted>2017-11-01T08:51:23Z</cp:lastPrinted>
  <dcterms:created xsi:type="dcterms:W3CDTF">2007-07-01T13:24:24Z</dcterms:created>
  <dcterms:modified xsi:type="dcterms:W3CDTF">2017-12-20T14:28:49Z</dcterms:modified>
</cp:coreProperties>
</file>